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vis.krumins\Desktop\Arvis\Projekti\Ielu remonti 2016\2018 gads\"/>
    </mc:Choice>
  </mc:AlternateContent>
  <bookViews>
    <workbookView xWindow="0" yWindow="0" windowWidth="28800" windowHeight="12435"/>
  </bookViews>
  <sheets>
    <sheet name="Cālīšpurva iela Baloži" sheetId="15" r:id="rId1"/>
  </sheets>
  <calcPr calcId="152511"/>
</workbook>
</file>

<file path=xl/calcChain.xml><?xml version="1.0" encoding="utf-8"?>
<calcChain xmlns="http://schemas.openxmlformats.org/spreadsheetml/2006/main">
  <c r="F6" i="15" l="1"/>
  <c r="F7" i="15"/>
  <c r="F8" i="15"/>
  <c r="F9" i="15"/>
  <c r="F10" i="15"/>
  <c r="F11" i="15"/>
  <c r="F12" i="15"/>
  <c r="F13" i="15"/>
  <c r="F14" i="15"/>
  <c r="F15" i="15"/>
  <c r="F16" i="15"/>
  <c r="F17" i="15"/>
  <c r="F18" i="15"/>
  <c r="F19" i="15"/>
  <c r="F20" i="15"/>
  <c r="F21" i="15"/>
  <c r="F22" i="15"/>
  <c r="F23" i="15"/>
  <c r="F24" i="15"/>
  <c r="F25" i="15"/>
  <c r="F5" i="15" l="1"/>
</calcChain>
</file>

<file path=xl/sharedStrings.xml><?xml version="1.0" encoding="utf-8"?>
<sst xmlns="http://schemas.openxmlformats.org/spreadsheetml/2006/main" count="60" uniqueCount="47">
  <si>
    <t>m</t>
  </si>
  <si>
    <t>m2</t>
  </si>
  <si>
    <t>Pamatnes blīvēšana</t>
  </si>
  <si>
    <t>Nomaļu apauguma norakšana</t>
  </si>
  <si>
    <t>m3</t>
  </si>
  <si>
    <t>NPK</t>
  </si>
  <si>
    <t>Darba nosaukums</t>
  </si>
  <si>
    <t>Mērvienība</t>
  </si>
  <si>
    <t>Vienību skaits</t>
  </si>
  <si>
    <t xml:space="preserve">Vienības cena, EUR neieskaitot PVN </t>
  </si>
  <si>
    <t>Izmaksas kopā, EUR neieskaitot PVN</t>
  </si>
  <si>
    <t>Piezīmes:</t>
  </si>
  <si>
    <t>Asfaltbetona saduršuves sagatavošana (Asfaltbetona atfrēzēšana vai atzāģēšana un demontāža, gultnes atrakšana, profilēšana un blīvēšana pieslēgumā, asfalta malas gruntēšana)</t>
  </si>
  <si>
    <t>apjoms</t>
  </si>
  <si>
    <t>Trases uzmērīšana un nospraušana</t>
  </si>
  <si>
    <t>gab.</t>
  </si>
  <si>
    <t>Kanalizācijas aku vāku līmeņošana izmantojot 40t "peldošos vākus", nepieciešamības gadījumā akas grodu, pārsedzes nomaiņa</t>
  </si>
  <si>
    <t>Esoša šķembu pamata profilēšana atbilstoši projektētajām atzīmēm</t>
  </si>
  <si>
    <t>Nolokāmu signālstabiņu ar 917. un 918. apzīmējumu dzeltenā krāsā uzstādīšana</t>
  </si>
  <si>
    <t>Vērtējamā cena EUR bez PVN</t>
  </si>
  <si>
    <t>Gāzes kapju līmeņošana, izmantojot "peldoša" tipa kapes atbilstoši GASO prasībām , nepieciešamības gadījumā veicot to remontu, saīsināšanu vai pagarināšanu</t>
  </si>
  <si>
    <t>Ūdensvada kapju līmeņošana, izmantojot "peldoša" tipa kapes, nepieciešamības gadījumā veicot to remontu, saīsināšanu vai pagarināšanu, atbilstoši BKS prasībām</t>
  </si>
  <si>
    <t>Ūdensvada hidrantu līmeņošana, nepieciešamības gadījumā, veicot to remontu, , atbilstoši BKS prasībām</t>
  </si>
  <si>
    <t>Mobilizācija un sagatavošanās darbu veikšanai</t>
  </si>
  <si>
    <t>Satiksmes organizācija darbu laikā (ieskaitot pagaidu piebraucamo ceļu, nobrauktuvju un apbraucamo ceļu izbūve/demontāža. Pievadceļu sakārtošanu, bedrīšu lāpīšanu pirms būvniecības un būvniecības laikā)</t>
  </si>
  <si>
    <t>Asfaltbetona AC11 gr (SII) izbūve, h vid = 6cm</t>
  </si>
  <si>
    <t>Nomaļu piebēršana ar dolomīta šķembu maisījumu h vid = 6cm, fr 0/32</t>
  </si>
  <si>
    <t>Esošā asfaltbetona demontāža vid h = 5 cm</t>
  </si>
  <si>
    <t>Lattelecom aku vāku līmeņošana izmantojot 40t "peldošos vākus", ar Lattelecom logu un Lattelecom prasībām</t>
  </si>
  <si>
    <t>Aploces tipa asfaltbetona ceļa ātrumvaļņu izbūve atbilstoši LVS, vieta tiks precizēta dabā</t>
  </si>
  <si>
    <t>Zaļās zonas planēšana un ierīkošana, izmantojot augu zemi, h=10 cm, apsētu ar zāli un izmantojot veltiņošanu, ieskaitot darba zonas sakārtošanu zem zaļās zonas, h(vid)=15 cm</t>
  </si>
  <si>
    <r>
      <t>m</t>
    </r>
    <r>
      <rPr>
        <vertAlign val="superscript"/>
        <sz val="11"/>
        <rFont val="Calibri"/>
        <family val="2"/>
        <charset val="186"/>
        <scheme val="minor"/>
      </rPr>
      <t>2</t>
    </r>
  </si>
  <si>
    <t>Horizontālie apzīmējumi Nr. 933 termoplsasts, līnijas platums - 0,50 m</t>
  </si>
  <si>
    <t>2. Darbus veikt atbilstoši VAS "Ceļu specifikācijas 2017"</t>
  </si>
  <si>
    <t>3. Augu zemi jānorullē un jāsablīvē. Pēc izbūves augu zemes līmenis nedrīkst būt augstāks par ielas nomales malu.</t>
  </si>
  <si>
    <t>5. garnprofilu un šķērsprofilu paredzēt tā, lai lietusudens netecētu privātīpašumu iebrauktuvēs.</t>
  </si>
  <si>
    <t>Cālīšpurva  ielas seguma remonts Baložos ķekavas novadā</t>
  </si>
  <si>
    <t>Minerālmateriālu maisījuma 0/45, N III izlīdzinošā slāņa izbūve vid h=10 cm</t>
  </si>
  <si>
    <t>6. Visus demontētos ķeta komunikāciju aku vākus ar aktu nodot SIA BKS</t>
  </si>
  <si>
    <t>Sastādija:</t>
  </si>
  <si>
    <t>(paraksts un tā atšifrējums)</t>
  </si>
  <si>
    <t>Pārbaudīja:</t>
  </si>
  <si>
    <t>(paraksts un tā atšifrējums Sertifikāta Nr.)</t>
  </si>
  <si>
    <t>7.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</si>
  <si>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t>4. Konstruktīvo kārtu apjomi kubikmetros (m3) uzrādīti blīvā veidā. Būvuzņēmējam jāievērtē pievesto materiālu daudzums, ņemot vērā sablīvējuma koeficientu.</t>
  </si>
  <si>
    <t>8. Visi objektā demontējamie materiāli, gruntis un citas atkārtoti izmantojamās izejvielas ir iespējams izmantot atkārtoti objektā, ja tās atbilst tehniskajām prasībām un specifikācijām, par to informējot Pasūtītāju</t>
  </si>
  <si>
    <t>1. Nomaļu uzpildīšanu ar nesaistītu minerālmateriālu maisījumu (0/32s) paredzēt veikt ar ieklājēju.</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</si>
</sst>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sz val="11"/>
      <color indexed="8"/>
      <name val="Calibri"/>
      <family val="2"/>
      <charset val="204"/>
    </font>
    <font>
      <sz val="11"/>
      <color indexed="9"/>
      <name val="Calibri"/>
      <family val="2"/>
      <charset val="186"/>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8"/>
      <name val="Calibri"/>
      <family val="2"/>
      <charset val="186"/>
      <scheme val="minor"/>
    </font>
    <font>
      <sz val="11"/>
      <name val="Calibri"/>
      <family val="2"/>
      <charset val="186"/>
      <scheme val="minor"/>
    </font>
    <font>
      <vertAlign val="superscript"/>
      <sz val="11"/>
      <name val="Calibri"/>
      <family val="2"/>
      <charset val="186"/>
      <scheme val="minor"/>
    </font>
    <font>
      <sz val="11"/>
      <name val="Times New Roman"/>
      <family val="1"/>
      <charset val="186"/>
    </font>
  </fonts>
  <fills count="4">
    <fill>
      <patternFill patternType="none"/>
    </fill>
    <fill>
      <patternFill patternType="gray125"/>
    </fill>
    <fill>
      <patternFill patternType="solid">
        <fgColor indexed="49"/>
        <bgColor indexed="4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2" borderId="0" applyNumberFormat="0" applyBorder="0" applyAlignment="0" applyProtection="0"/>
    <xf numFmtId="0" fontId="1" fillId="0" borderId="0"/>
    <xf numFmtId="0" fontId="1" fillId="0" borderId="0"/>
  </cellStyleXfs>
  <cellXfs count="31">
    <xf numFmtId="0" fontId="0" fillId="0" borderId="0" xfId="0"/>
    <xf numFmtId="0" fontId="0" fillId="0" borderId="0" xfId="0" applyFont="1"/>
    <xf numFmtId="0" fontId="0" fillId="0" borderId="0" xfId="0" applyFont="1" applyAlignment="1">
      <alignment horizontal="center" vertical="center"/>
    </xf>
    <xf numFmtId="0" fontId="4" fillId="0" borderId="2" xfId="0" applyFont="1" applyBorder="1" applyAlignment="1">
      <alignment horizontal="center"/>
    </xf>
    <xf numFmtId="0" fontId="0" fillId="0" borderId="1" xfId="0" applyFont="1" applyBorder="1" applyAlignment="1">
      <alignment wrapText="1"/>
    </xf>
    <xf numFmtId="0" fontId="0" fillId="0" borderId="1" xfId="0" applyFont="1" applyBorder="1" applyAlignment="1">
      <alignment horizontal="center" vertical="center" wrapText="1"/>
    </xf>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0" xfId="0" applyNumberFormat="1" applyFont="1"/>
    <xf numFmtId="0" fontId="7" fillId="0" borderId="1" xfId="1"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0" fillId="0" borderId="0" xfId="0" applyFont="1" applyAlignment="1">
      <alignment horizontal="left" vertical="center"/>
    </xf>
    <xf numFmtId="0" fontId="4" fillId="0" borderId="2" xfId="0" applyFont="1" applyBorder="1" applyAlignment="1">
      <alignment horizontal="left"/>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Alignment="1">
      <alignment horizontal="left" vertical="center" wrapText="1"/>
    </xf>
    <xf numFmtId="0" fontId="4" fillId="0" borderId="2" xfId="0" applyFont="1" applyBorder="1" applyAlignment="1">
      <alignment horizontal="center" vertical="center"/>
    </xf>
    <xf numFmtId="0" fontId="3" fillId="0" borderId="0" xfId="0" applyFont="1" applyAlignment="1">
      <alignment horizontal="center" vertical="center"/>
    </xf>
    <xf numFmtId="2" fontId="4" fillId="0" borderId="3" xfId="0" applyNumberFormat="1" applyFont="1" applyBorder="1" applyAlignment="1">
      <alignment horizontal="center" vertical="center"/>
    </xf>
    <xf numFmtId="0" fontId="0" fillId="0" borderId="2" xfId="0" applyFont="1" applyBorder="1"/>
    <xf numFmtId="0" fontId="0" fillId="0" borderId="0" xfId="0" applyFont="1" applyBorder="1"/>
    <xf numFmtId="0" fontId="5" fillId="0" borderId="0" xfId="0" applyFont="1" applyFill="1" applyBorder="1" applyAlignment="1">
      <alignment horizontal="center"/>
    </xf>
    <xf numFmtId="0" fontId="7" fillId="0" borderId="0" xfId="2" applyFont="1" applyFill="1" applyBorder="1" applyAlignment="1">
      <alignment horizontal="left" vertical="top" wrapText="1"/>
    </xf>
    <xf numFmtId="1" fontId="9" fillId="0" borderId="1" xfId="0" applyNumberFormat="1" applyFont="1" applyFill="1" applyBorder="1" applyAlignment="1">
      <alignment horizontal="right" vertical="center"/>
    </xf>
    <xf numFmtId="0" fontId="6" fillId="0" borderId="0" xfId="2" applyFont="1" applyFill="1" applyBorder="1" applyAlignment="1">
      <alignment horizontal="left" vertical="top" wrapText="1"/>
    </xf>
    <xf numFmtId="0" fontId="0" fillId="0" borderId="0" xfId="0" applyFont="1" applyAlignment="1">
      <alignment horizontal="left" wrapText="1"/>
    </xf>
  </cellXfs>
  <cellStyles count="4">
    <cellStyle name="1. izcēlums" xfId="1"/>
    <cellStyle name="Normal" xfId="0" builtinId="0"/>
    <cellStyle name="Normal 10"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6"/>
  <sheetViews>
    <sheetView tabSelected="1" workbookViewId="0">
      <selection activeCell="J37" sqref="J37"/>
    </sheetView>
  </sheetViews>
  <sheetFormatPr defaultRowHeight="15" x14ac:dyDescent="0.25"/>
  <cols>
    <col min="1" max="1" width="9.140625" style="1"/>
    <col min="2" max="2" width="31.140625" style="16" customWidth="1"/>
    <col min="3" max="3" width="11.7109375" style="2" customWidth="1"/>
    <col min="4" max="4" width="10.5703125" style="2" customWidth="1"/>
    <col min="5" max="5" width="10.85546875" style="1" customWidth="1"/>
    <col min="6" max="6" width="11" style="2" customWidth="1"/>
    <col min="7" max="16384" width="9.140625" style="1"/>
  </cols>
  <sheetData>
    <row r="2" spans="1:6" ht="15.75" x14ac:dyDescent="0.25">
      <c r="A2" s="26" t="s">
        <v>36</v>
      </c>
      <c r="B2" s="26"/>
      <c r="C2" s="26"/>
      <c r="D2" s="26"/>
      <c r="E2" s="26"/>
      <c r="F2" s="26"/>
    </row>
    <row r="3" spans="1:6" x14ac:dyDescent="0.25">
      <c r="A3" s="3"/>
      <c r="B3" s="17"/>
      <c r="C3" s="3"/>
      <c r="D3" s="3"/>
      <c r="E3" s="3"/>
      <c r="F3" s="21"/>
    </row>
    <row r="4" spans="1:6" ht="60" x14ac:dyDescent="0.25">
      <c r="A4" s="4" t="s">
        <v>5</v>
      </c>
      <c r="B4" s="18" t="s">
        <v>6</v>
      </c>
      <c r="C4" s="5" t="s">
        <v>7</v>
      </c>
      <c r="D4" s="5" t="s">
        <v>8</v>
      </c>
      <c r="E4" s="4" t="s">
        <v>9</v>
      </c>
      <c r="F4" s="5" t="s">
        <v>10</v>
      </c>
    </row>
    <row r="5" spans="1:6" ht="30" x14ac:dyDescent="0.25">
      <c r="A5" s="11">
        <v>1</v>
      </c>
      <c r="B5" s="12" t="s">
        <v>23</v>
      </c>
      <c r="C5" s="13" t="s">
        <v>13</v>
      </c>
      <c r="D5" s="10">
        <v>1</v>
      </c>
      <c r="E5" s="6">
        <v>0</v>
      </c>
      <c r="F5" s="7">
        <f>D5*E5</f>
        <v>0</v>
      </c>
    </row>
    <row r="6" spans="1:6" ht="120" x14ac:dyDescent="0.25">
      <c r="A6" s="11">
        <v>2</v>
      </c>
      <c r="B6" s="12" t="s">
        <v>24</v>
      </c>
      <c r="C6" s="13" t="s">
        <v>13</v>
      </c>
      <c r="D6" s="10">
        <v>1</v>
      </c>
      <c r="E6" s="6">
        <v>0</v>
      </c>
      <c r="F6" s="7">
        <f t="shared" ref="F6:F24" si="0">D6*E6</f>
        <v>0</v>
      </c>
    </row>
    <row r="7" spans="1:6" ht="30" x14ac:dyDescent="0.25">
      <c r="A7" s="11">
        <v>3</v>
      </c>
      <c r="B7" s="12" t="s">
        <v>14</v>
      </c>
      <c r="C7" s="13" t="s">
        <v>0</v>
      </c>
      <c r="D7" s="10">
        <v>600</v>
      </c>
      <c r="E7" s="6">
        <v>0</v>
      </c>
      <c r="F7" s="7">
        <f t="shared" si="0"/>
        <v>0</v>
      </c>
    </row>
    <row r="8" spans="1:6" x14ac:dyDescent="0.25">
      <c r="A8" s="11">
        <v>4</v>
      </c>
      <c r="B8" s="18" t="s">
        <v>3</v>
      </c>
      <c r="C8" s="8" t="s">
        <v>4</v>
      </c>
      <c r="D8" s="8">
        <v>40</v>
      </c>
      <c r="E8" s="6">
        <v>0</v>
      </c>
      <c r="F8" s="7">
        <f t="shared" si="0"/>
        <v>0</v>
      </c>
    </row>
    <row r="9" spans="1:6" ht="30" x14ac:dyDescent="0.25">
      <c r="A9" s="11">
        <v>5</v>
      </c>
      <c r="B9" s="18" t="s">
        <v>27</v>
      </c>
      <c r="C9" s="8" t="s">
        <v>1</v>
      </c>
      <c r="D9" s="8">
        <v>170</v>
      </c>
      <c r="E9" s="6">
        <v>0</v>
      </c>
      <c r="F9" s="7">
        <f t="shared" si="0"/>
        <v>0</v>
      </c>
    </row>
    <row r="10" spans="1:6" ht="106.5" customHeight="1" x14ac:dyDescent="0.25">
      <c r="A10" s="11">
        <v>6</v>
      </c>
      <c r="B10" s="19" t="s">
        <v>12</v>
      </c>
      <c r="C10" s="8" t="s">
        <v>0</v>
      </c>
      <c r="D10" s="8">
        <v>26</v>
      </c>
      <c r="E10" s="6">
        <v>0</v>
      </c>
      <c r="F10" s="7">
        <f t="shared" si="0"/>
        <v>0</v>
      </c>
    </row>
    <row r="11" spans="1:6" ht="45.75" customHeight="1" x14ac:dyDescent="0.25">
      <c r="A11" s="11">
        <v>7</v>
      </c>
      <c r="B11" s="19" t="s">
        <v>17</v>
      </c>
      <c r="C11" s="8" t="s">
        <v>1</v>
      </c>
      <c r="D11" s="8">
        <v>3550</v>
      </c>
      <c r="E11" s="6">
        <v>0</v>
      </c>
      <c r="F11" s="7">
        <f t="shared" si="0"/>
        <v>0</v>
      </c>
    </row>
    <row r="12" spans="1:6" ht="16.5" customHeight="1" x14ac:dyDescent="0.25">
      <c r="A12" s="11">
        <v>8</v>
      </c>
      <c r="B12" s="18" t="s">
        <v>2</v>
      </c>
      <c r="C12" s="8" t="s">
        <v>1</v>
      </c>
      <c r="D12" s="8">
        <v>3550</v>
      </c>
      <c r="E12" s="6">
        <v>0</v>
      </c>
      <c r="F12" s="7">
        <f t="shared" si="0"/>
        <v>0</v>
      </c>
    </row>
    <row r="13" spans="1:6" ht="61.5" customHeight="1" x14ac:dyDescent="0.25">
      <c r="A13" s="11">
        <v>9</v>
      </c>
      <c r="B13" s="18" t="s">
        <v>37</v>
      </c>
      <c r="C13" s="8" t="s">
        <v>1</v>
      </c>
      <c r="D13" s="8">
        <v>3550</v>
      </c>
      <c r="E13" s="6">
        <v>0</v>
      </c>
      <c r="F13" s="7">
        <f t="shared" si="0"/>
        <v>0</v>
      </c>
    </row>
    <row r="14" spans="1:6" ht="33" customHeight="1" x14ac:dyDescent="0.25">
      <c r="A14" s="11">
        <v>10</v>
      </c>
      <c r="B14" s="18" t="s">
        <v>25</v>
      </c>
      <c r="C14" s="8" t="s">
        <v>1</v>
      </c>
      <c r="D14" s="8">
        <v>2950</v>
      </c>
      <c r="E14" s="6">
        <v>0</v>
      </c>
      <c r="F14" s="7">
        <f t="shared" si="0"/>
        <v>0</v>
      </c>
    </row>
    <row r="15" spans="1:6" ht="57.75" customHeight="1" x14ac:dyDescent="0.25">
      <c r="A15" s="11">
        <v>11</v>
      </c>
      <c r="B15" s="18" t="s">
        <v>29</v>
      </c>
      <c r="C15" s="13" t="s">
        <v>15</v>
      </c>
      <c r="D15" s="10">
        <v>3</v>
      </c>
      <c r="E15" s="6">
        <v>0</v>
      </c>
      <c r="F15" s="7">
        <f t="shared" si="0"/>
        <v>0</v>
      </c>
    </row>
    <row r="16" spans="1:6" ht="57.75" customHeight="1" x14ac:dyDescent="0.25">
      <c r="A16" s="11">
        <v>12</v>
      </c>
      <c r="B16" s="14" t="s">
        <v>18</v>
      </c>
      <c r="C16" s="15" t="s">
        <v>15</v>
      </c>
      <c r="D16" s="10">
        <v>12</v>
      </c>
      <c r="E16" s="6">
        <v>0</v>
      </c>
      <c r="F16" s="7">
        <f t="shared" si="0"/>
        <v>0</v>
      </c>
    </row>
    <row r="17" spans="1:6" ht="52.5" customHeight="1" x14ac:dyDescent="0.25">
      <c r="A17" s="11">
        <v>13</v>
      </c>
      <c r="B17" s="14" t="s">
        <v>32</v>
      </c>
      <c r="C17" s="15" t="s">
        <v>31</v>
      </c>
      <c r="D17" s="10">
        <v>13.5</v>
      </c>
      <c r="E17" s="6">
        <v>0</v>
      </c>
      <c r="F17" s="7">
        <f t="shared" si="0"/>
        <v>0</v>
      </c>
    </row>
    <row r="18" spans="1:6" ht="45" x14ac:dyDescent="0.25">
      <c r="A18" s="11">
        <v>14</v>
      </c>
      <c r="B18" s="18" t="s">
        <v>26</v>
      </c>
      <c r="C18" s="8" t="s">
        <v>1</v>
      </c>
      <c r="D18" s="8">
        <v>600</v>
      </c>
      <c r="E18" s="6">
        <v>0</v>
      </c>
      <c r="F18" s="7">
        <f t="shared" si="0"/>
        <v>0</v>
      </c>
    </row>
    <row r="19" spans="1:6" ht="75" x14ac:dyDescent="0.25">
      <c r="A19" s="11">
        <v>15</v>
      </c>
      <c r="B19" s="12" t="s">
        <v>16</v>
      </c>
      <c r="C19" s="13" t="s">
        <v>15</v>
      </c>
      <c r="D19" s="10">
        <v>14</v>
      </c>
      <c r="E19" s="6">
        <v>0</v>
      </c>
      <c r="F19" s="7">
        <f t="shared" si="0"/>
        <v>0</v>
      </c>
    </row>
    <row r="20" spans="1:6" ht="60" x14ac:dyDescent="0.25">
      <c r="A20" s="11">
        <v>16</v>
      </c>
      <c r="B20" s="12" t="s">
        <v>22</v>
      </c>
      <c r="C20" s="13" t="s">
        <v>15</v>
      </c>
      <c r="D20" s="10">
        <v>4</v>
      </c>
      <c r="E20" s="6">
        <v>0</v>
      </c>
      <c r="F20" s="7">
        <f t="shared" si="0"/>
        <v>0</v>
      </c>
    </row>
    <row r="21" spans="1:6" ht="90" x14ac:dyDescent="0.25">
      <c r="A21" s="11">
        <v>17</v>
      </c>
      <c r="B21" s="12" t="s">
        <v>21</v>
      </c>
      <c r="C21" s="13"/>
      <c r="D21" s="10">
        <v>11</v>
      </c>
      <c r="E21" s="6">
        <v>0</v>
      </c>
      <c r="F21" s="7">
        <f t="shared" si="0"/>
        <v>0</v>
      </c>
    </row>
    <row r="22" spans="1:6" ht="90" x14ac:dyDescent="0.25">
      <c r="A22" s="11">
        <v>18</v>
      </c>
      <c r="B22" s="12" t="s">
        <v>20</v>
      </c>
      <c r="C22" s="13" t="s">
        <v>15</v>
      </c>
      <c r="D22" s="10">
        <v>7</v>
      </c>
      <c r="E22" s="6">
        <v>0</v>
      </c>
      <c r="F22" s="7">
        <f t="shared" si="0"/>
        <v>0</v>
      </c>
    </row>
    <row r="23" spans="1:6" ht="60" x14ac:dyDescent="0.25">
      <c r="A23" s="11">
        <v>19</v>
      </c>
      <c r="B23" s="12" t="s">
        <v>28</v>
      </c>
      <c r="C23" s="13" t="s">
        <v>15</v>
      </c>
      <c r="D23" s="10">
        <v>10</v>
      </c>
      <c r="E23" s="6">
        <v>0</v>
      </c>
      <c r="F23" s="7">
        <f t="shared" si="0"/>
        <v>0</v>
      </c>
    </row>
    <row r="24" spans="1:6" ht="90" x14ac:dyDescent="0.25">
      <c r="A24" s="11">
        <v>20</v>
      </c>
      <c r="B24" s="14" t="s">
        <v>30</v>
      </c>
      <c r="C24" s="15" t="s">
        <v>31</v>
      </c>
      <c r="D24" s="10">
        <v>300</v>
      </c>
      <c r="E24" s="6">
        <v>0</v>
      </c>
      <c r="F24" s="7">
        <f t="shared" si="0"/>
        <v>0</v>
      </c>
    </row>
    <row r="25" spans="1:6" x14ac:dyDescent="0.25">
      <c r="A25" s="28" t="s">
        <v>19</v>
      </c>
      <c r="B25" s="28"/>
      <c r="C25" s="28"/>
      <c r="D25" s="28"/>
      <c r="E25" s="28"/>
      <c r="F25" s="23">
        <f>SUM(F5:F24)</f>
        <v>0</v>
      </c>
    </row>
    <row r="26" spans="1:6" x14ac:dyDescent="0.25">
      <c r="B26" s="1"/>
      <c r="C26" s="1"/>
      <c r="D26" s="1"/>
    </row>
    <row r="27" spans="1:6" x14ac:dyDescent="0.25">
      <c r="B27" s="1"/>
      <c r="C27" s="1"/>
      <c r="D27" s="1"/>
    </row>
    <row r="28" spans="1:6" x14ac:dyDescent="0.25">
      <c r="B28" s="1"/>
      <c r="C28" s="1"/>
      <c r="D28" s="1"/>
    </row>
    <row r="29" spans="1:6" ht="30" x14ac:dyDescent="0.25">
      <c r="A29" s="20" t="s">
        <v>11</v>
      </c>
      <c r="B29" s="2"/>
      <c r="D29" s="1"/>
      <c r="E29" s="9"/>
    </row>
    <row r="30" spans="1:6" ht="15" customHeight="1" x14ac:dyDescent="0.25">
      <c r="A30" s="29"/>
      <c r="B30" s="29"/>
      <c r="C30" s="29"/>
      <c r="D30" s="29"/>
      <c r="E30" s="29"/>
    </row>
    <row r="31" spans="1:6" ht="28.5" customHeight="1" x14ac:dyDescent="0.25">
      <c r="A31" s="27" t="s">
        <v>46</v>
      </c>
      <c r="B31" s="27"/>
      <c r="C31" s="27"/>
      <c r="D31" s="27"/>
      <c r="E31" s="27"/>
      <c r="F31" s="27"/>
    </row>
    <row r="32" spans="1:6" x14ac:dyDescent="0.25">
      <c r="A32" s="27" t="s">
        <v>33</v>
      </c>
      <c r="B32" s="27"/>
      <c r="C32" s="27"/>
      <c r="D32" s="27"/>
      <c r="E32" s="27"/>
      <c r="F32" s="22"/>
    </row>
    <row r="33" spans="1:8" ht="29.25" customHeight="1" x14ac:dyDescent="0.25">
      <c r="A33" s="27" t="s">
        <v>34</v>
      </c>
      <c r="B33" s="27"/>
      <c r="C33" s="27"/>
      <c r="D33" s="27"/>
      <c r="E33" s="27"/>
      <c r="F33" s="22"/>
    </row>
    <row r="34" spans="1:8" ht="39.75" customHeight="1" x14ac:dyDescent="0.25">
      <c r="A34" s="27" t="s">
        <v>44</v>
      </c>
      <c r="B34" s="27"/>
      <c r="C34" s="27"/>
      <c r="D34" s="27"/>
      <c r="E34" s="27"/>
      <c r="F34" s="22"/>
    </row>
    <row r="35" spans="1:8" ht="30.75" customHeight="1" x14ac:dyDescent="0.25">
      <c r="A35" s="27" t="s">
        <v>35</v>
      </c>
      <c r="B35" s="27"/>
      <c r="C35" s="27"/>
      <c r="D35" s="27"/>
      <c r="E35" s="27"/>
    </row>
    <row r="36" spans="1:8" x14ac:dyDescent="0.25">
      <c r="A36" s="27" t="s">
        <v>38</v>
      </c>
      <c r="B36" s="27"/>
      <c r="C36" s="27"/>
      <c r="D36" s="27"/>
      <c r="E36" s="27"/>
    </row>
    <row r="37" spans="1:8" ht="51" customHeight="1" x14ac:dyDescent="0.25">
      <c r="A37" s="30" t="s">
        <v>43</v>
      </c>
      <c r="B37" s="30"/>
      <c r="C37" s="30"/>
      <c r="D37" s="30"/>
      <c r="E37" s="30"/>
      <c r="F37" s="30"/>
    </row>
    <row r="38" spans="1:8" ht="45" customHeight="1" x14ac:dyDescent="0.25">
      <c r="A38" s="30" t="s">
        <v>45</v>
      </c>
      <c r="B38" s="30"/>
      <c r="C38" s="30"/>
      <c r="D38" s="30"/>
      <c r="E38" s="30"/>
      <c r="F38" s="30"/>
    </row>
    <row r="41" spans="1:8" x14ac:dyDescent="0.25">
      <c r="A41" s="24" t="s">
        <v>39</v>
      </c>
      <c r="B41" s="24"/>
      <c r="C41" s="24"/>
      <c r="D41" s="24"/>
      <c r="E41" s="24"/>
      <c r="F41" s="24"/>
      <c r="G41" s="25"/>
      <c r="H41" s="25"/>
    </row>
    <row r="42" spans="1:8" x14ac:dyDescent="0.25">
      <c r="B42" s="1"/>
      <c r="C42" s="1" t="s">
        <v>40</v>
      </c>
      <c r="D42" s="1"/>
      <c r="F42" s="1"/>
      <c r="G42" s="25"/>
      <c r="H42" s="25"/>
    </row>
    <row r="43" spans="1:8" x14ac:dyDescent="0.25">
      <c r="B43" s="1"/>
      <c r="C43" s="1"/>
      <c r="D43" s="1"/>
      <c r="F43" s="1"/>
      <c r="G43" s="25"/>
      <c r="H43" s="25"/>
    </row>
    <row r="44" spans="1:8" x14ac:dyDescent="0.25">
      <c r="B44" s="1"/>
      <c r="C44" s="1"/>
      <c r="D44" s="1"/>
      <c r="F44" s="1"/>
      <c r="G44" s="25"/>
      <c r="H44" s="25"/>
    </row>
    <row r="45" spans="1:8" x14ac:dyDescent="0.25">
      <c r="A45" s="24" t="s">
        <v>41</v>
      </c>
      <c r="B45" s="24"/>
      <c r="C45" s="24"/>
      <c r="D45" s="24"/>
      <c r="E45" s="24"/>
      <c r="F45" s="24"/>
      <c r="G45" s="25"/>
      <c r="H45" s="25"/>
    </row>
    <row r="46" spans="1:8" x14ac:dyDescent="0.25">
      <c r="B46" s="1"/>
      <c r="C46" s="1" t="s">
        <v>42</v>
      </c>
      <c r="D46" s="1"/>
      <c r="F46" s="1"/>
      <c r="G46" s="25"/>
      <c r="H46" s="25"/>
    </row>
  </sheetData>
  <mergeCells count="11">
    <mergeCell ref="A35:E35"/>
    <mergeCell ref="A30:E30"/>
    <mergeCell ref="A36:E36"/>
    <mergeCell ref="A37:F37"/>
    <mergeCell ref="A38:F38"/>
    <mergeCell ref="A2:F2"/>
    <mergeCell ref="A32:E32"/>
    <mergeCell ref="A34:E34"/>
    <mergeCell ref="A33:E33"/>
    <mergeCell ref="A31:F31"/>
    <mergeCell ref="A25:E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Cālīšpurva iela Baloži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NITRO</dc:creator>
  <cp:lastModifiedBy>Arvis Krūmiņš</cp:lastModifiedBy>
  <cp:lastPrinted>2018-04-26T06:33:27Z</cp:lastPrinted>
  <dcterms:created xsi:type="dcterms:W3CDTF">2016-02-29T14:41:51Z</dcterms:created>
  <dcterms:modified xsi:type="dcterms:W3CDTF">2018-04-26T12:35:30Z</dcterms:modified>
</cp:coreProperties>
</file>