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vis.krumins\Desktop\Arvis\Projekti\Ielu remonti 2016\2018 gads\"/>
    </mc:Choice>
  </mc:AlternateContent>
  <bookViews>
    <workbookView xWindow="0" yWindow="0" windowWidth="28800" windowHeight="12435"/>
  </bookViews>
  <sheets>
    <sheet name="Rudens iela" sheetId="14" r:id="rId1"/>
  </sheets>
  <calcPr calcId="152511"/>
</workbook>
</file>

<file path=xl/calcChain.xml><?xml version="1.0" encoding="utf-8"?>
<calcChain xmlns="http://schemas.openxmlformats.org/spreadsheetml/2006/main">
  <c r="F6" i="14" l="1"/>
  <c r="F7" i="14"/>
  <c r="F8" i="14"/>
  <c r="F9" i="14"/>
  <c r="F10" i="14"/>
  <c r="F11" i="14"/>
  <c r="F12" i="14"/>
  <c r="F13" i="14"/>
  <c r="F14" i="14"/>
  <c r="F15" i="14"/>
  <c r="F16" i="14"/>
  <c r="F17" i="14"/>
  <c r="F18" i="14"/>
  <c r="F19" i="14"/>
  <c r="F20" i="14"/>
  <c r="F21" i="14"/>
  <c r="F22" i="14"/>
  <c r="F23" i="14"/>
  <c r="F24" i="14"/>
  <c r="F25" i="14"/>
  <c r="F26" i="14"/>
  <c r="F27" i="14"/>
  <c r="F28" i="14"/>
  <c r="F29" i="14"/>
  <c r="F5" i="14" l="1"/>
  <c r="F30" i="14" s="1"/>
</calcChain>
</file>

<file path=xl/sharedStrings.xml><?xml version="1.0" encoding="utf-8"?>
<sst xmlns="http://schemas.openxmlformats.org/spreadsheetml/2006/main" count="70" uniqueCount="53">
  <si>
    <t>m</t>
  </si>
  <si>
    <t>m2</t>
  </si>
  <si>
    <t>Pamatnes blīvēšana</t>
  </si>
  <si>
    <t>Nomaļu apauguma norakšana</t>
  </si>
  <si>
    <t>m3</t>
  </si>
  <si>
    <t>NPK</t>
  </si>
  <si>
    <t>Mērvienība</t>
  </si>
  <si>
    <t>Piezīmes:</t>
  </si>
  <si>
    <t>Asfaltbetona saduršuves sagatavošana (Asfaltbetona atfrēzēšana vai atzāģēšana un demontāža, gultnes atrakšana, profilēšana un blīvēšana pieslēgumā, asfalta malas gruntēšana)</t>
  </si>
  <si>
    <t>Darbu nosaukums</t>
  </si>
  <si>
    <t>Daudzums</t>
  </si>
  <si>
    <t>Vienības cena, EUR bez PVN</t>
  </si>
  <si>
    <t>Mobilizācija un sagatavošanās būvdarbu veikšanai</t>
  </si>
  <si>
    <t>apjoms</t>
  </si>
  <si>
    <t>Satiksmes organizācija būvdarbu laikā (ieskaitot pagaidu piebraucamo ceļu, nobrauktuvju un apbraucamo ceļu izbūve/demontāža. Pievadceļu sakārtošanu, bedrīšu lāpīšanu pirms būvniecības un būvniecības laikā)</t>
  </si>
  <si>
    <t>Trases uzmērīšana un nospraušana</t>
  </si>
  <si>
    <t>gab.</t>
  </si>
  <si>
    <t>Kanalizācijas aku vāku līmeņošana izmantojot 40t "peldošos vākus", nepieciešamības gadījumā akas grodu, pārsedzes nomaiņa</t>
  </si>
  <si>
    <t xml:space="preserve">Komunikāciju kabeļu iečaulošana dalīta tipa aizsargcaurulēs d=110 mm </t>
  </si>
  <si>
    <t xml:space="preserve">Komunikāciju kabeļu iečaulošana dalīta tipa aizsargcaurulēs d=160 mm </t>
  </si>
  <si>
    <t>Esošo kabeļu atšurfēšana un nepieciešamības gadījumā padziļināšana 0,70m no zemes virsmas, ieskaitot brīdinājuma lentas atjaunošanu virs kabeļa</t>
  </si>
  <si>
    <t>Esošā kanalizācijas atzara pagarināšana, cauruļvads PVC d=160, ar noslēgtapu un smilšu apbērumu h=30 cm zem cauruļvada un h=15 cm virs cauruļvada</t>
  </si>
  <si>
    <t>Rezerves caurule AS "Sadales tīkls" kabeļiem, d=110, 750N</t>
  </si>
  <si>
    <t>Rezerves caurules, d=100 izbūve</t>
  </si>
  <si>
    <t>Aku vāku apbruģējums ar konusveida bruģi</t>
  </si>
  <si>
    <t>Rūsinātas metāla pārsedzes t=10mm izbūve, ieskaitot stiprinājumu izbūvi</t>
  </si>
  <si>
    <t>Ierakuma izbūve, izrakto grunti aizvedot uz būvuzņēmēja atbērtni</t>
  </si>
  <si>
    <t>Augu zemes noņemšana h(vid)=20cm</t>
  </si>
  <si>
    <t>Karstais asfalts AC 11 surf, S III, h=6cm</t>
  </si>
  <si>
    <t>Esoša šķembu pamata profilēšana atbilstoši projektētajām atzīmēm</t>
  </si>
  <si>
    <t>Vērtējamā cena EUR bez PVN</t>
  </si>
  <si>
    <t>Daudzums kopā, EUR bez PVN</t>
  </si>
  <si>
    <t>Gāzes kapju līmeņošana, izmantojot "peldoša" tipa kapes atbilstoši GASO prasībām , nepieciešamības gadījumā veicot to remontu, saīsināšanu vai pagarināšanu</t>
  </si>
  <si>
    <t>Nomaļu uzpildīšana ar minerālmateriāla maisījumu 0/32s, N II, h=6cm (Nomaļu uzpildīšanu veikt ar ieklājēju!)</t>
  </si>
  <si>
    <t>2. Darbus veikt atbilstoši VAS "Ceļu specifikācijas 2017"</t>
  </si>
  <si>
    <t>3. Augu zemi jānorullē un jāsablīvē. Pēc izbūves augu zemes līmenis nedrīkst būt augstāks par ielas nomales malu.</t>
  </si>
  <si>
    <t>Minerālmateriālu maisījuma 0/45, N III izlīdzinošā slāņa izbūve vid h=10 cm</t>
  </si>
  <si>
    <t>Rudens ielas seguma remonts Baložos</t>
  </si>
  <si>
    <t>Ūdensvada hidrantu līmeņošana, nepieciešamības gadījumā, veicot to remontu, , atbilstoši SIA BKS prasībām</t>
  </si>
  <si>
    <t>Ūdensvada kapju līmeņošana, izmantojot "peldoša" tipa kapes, nepieciešamības gadījumā veicot to remontu, saīsināšanu vai pagarināšanu, atbilstoši SIA BKS prasībām</t>
  </si>
  <si>
    <t>6. Visus demontētos ķeta komunikāciju aku vākus ar aktu nodot SIA BKS</t>
  </si>
  <si>
    <t>4. Konstruktīvo kārtu apjomi kubikmetros (m3) uzrādīti blīvā veidā. Būvuzņēmējam jāievērtē pievesto materiālu daudzums, ņemot vērā sablīvējuma koeficientu.</t>
  </si>
  <si>
    <t>5. garnprofilu un šķērsprofilu paredzēt tā, lai lietusudens netecētu privātīpašumu iebrauktuvēs.</t>
  </si>
  <si>
    <t>7.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</si>
  <si>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8. Visi objektā demontējamie materiāli, gruntis un citas atkārtoti izmantojamās izejvielas ir iespējams izmantot atkārtoti objektā, ja tās atbilst tehniskajām prasībām un specifikācijām, par to informējot Pasūtītāju</t>
  </si>
  <si>
    <t>Sastādija:</t>
  </si>
  <si>
    <t>(paraksts un tā atšifrējums)</t>
  </si>
  <si>
    <t>Pārbaudīja:</t>
  </si>
  <si>
    <t>(paraksts un tā atšifrējums Sertifikāta Nr.)</t>
  </si>
  <si>
    <r>
      <t>m</t>
    </r>
    <r>
      <rPr>
        <vertAlign val="superscript"/>
        <sz val="11"/>
        <rFont val="Calibri"/>
        <family val="2"/>
        <charset val="186"/>
        <scheme val="minor"/>
      </rPr>
      <t>3</t>
    </r>
  </si>
  <si>
    <r>
      <t>m</t>
    </r>
    <r>
      <rPr>
        <vertAlign val="superscript"/>
        <sz val="11"/>
        <rFont val="Calibri"/>
        <family val="2"/>
        <charset val="186"/>
        <scheme val="minor"/>
      </rPr>
      <t>2</t>
    </r>
  </si>
  <si>
    <r>
      <t xml:space="preserve">Salizturīgā slāņa izbūve no vid. rupjas smilts vai citiem atļautiem materiāliem, h=30 cm </t>
    </r>
    <r>
      <rPr>
        <b/>
        <u/>
        <sz val="11"/>
        <rFont val="Calibri"/>
        <family val="2"/>
        <charset val="186"/>
        <scheme val="minor"/>
      </rPr>
      <t>(Kf &gt; 1 m/dnn)</t>
    </r>
  </si>
  <si>
    <t>1. Nomaļu uzpildīšanu ar nesaistītu minerālmateriālu maisījumu (0/32s) paredzēt veikt ar ieklājēju.</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</si>
</sst>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1"/>
      <color indexed="8"/>
      <name val="Calibri"/>
      <family val="2"/>
      <charset val="204"/>
    </font>
    <font>
      <sz val="11"/>
      <color indexed="9"/>
      <name val="Calibri"/>
      <family val="2"/>
      <charset val="186"/>
    </font>
    <font>
      <b/>
      <sz val="11"/>
      <color theme="1"/>
      <name val="Calibri"/>
      <family val="2"/>
      <scheme val="minor"/>
    </font>
    <font>
      <b/>
      <sz val="11"/>
      <color theme="1"/>
      <name val="Calibri"/>
      <family val="2"/>
      <charset val="186"/>
      <scheme val="minor"/>
    </font>
    <font>
      <sz val="11"/>
      <name val="Calibri"/>
      <family val="2"/>
      <charset val="186"/>
      <scheme val="minor"/>
    </font>
    <font>
      <vertAlign val="superscript"/>
      <sz val="11"/>
      <name val="Calibri"/>
      <family val="2"/>
      <charset val="186"/>
      <scheme val="minor"/>
    </font>
    <font>
      <b/>
      <u/>
      <sz val="11"/>
      <name val="Calibri"/>
      <family val="2"/>
      <charset val="186"/>
      <scheme val="minor"/>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35">
    <xf numFmtId="0" fontId="0" fillId="0" borderId="0" xfId="0"/>
    <xf numFmtId="0" fontId="0" fillId="0" borderId="0" xfId="0" applyAlignment="1">
      <alignment horizontal="center"/>
    </xf>
    <xf numFmtId="0" fontId="0" fillId="0" borderId="0" xfId="0" applyFont="1"/>
    <xf numFmtId="0" fontId="0" fillId="0" borderId="0" xfId="0" applyFont="1" applyAlignment="1">
      <alignment horizontal="center" vertical="center"/>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5" fillId="0" borderId="1" xfId="1" applyNumberFormat="1"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xf>
    <xf numFmtId="4" fontId="0" fillId="0" borderId="1" xfId="0" applyNumberFormat="1" applyFont="1" applyBorder="1" applyAlignment="1">
      <alignment horizontal="center"/>
    </xf>
    <xf numFmtId="4" fontId="4" fillId="0" borderId="1" xfId="0" applyNumberFormat="1" applyFont="1" applyFill="1" applyBorder="1" applyAlignment="1">
      <alignment horizontal="center"/>
    </xf>
    <xf numFmtId="0" fontId="0" fillId="0" borderId="0" xfId="0" applyFont="1" applyFill="1"/>
    <xf numFmtId="4" fontId="0" fillId="0" borderId="0" xfId="0" applyNumberFormat="1" applyFont="1" applyAlignment="1">
      <alignment horizontal="center"/>
    </xf>
    <xf numFmtId="0" fontId="5" fillId="0" borderId="1" xfId="3" applyFont="1" applyFill="1" applyBorder="1" applyAlignment="1">
      <alignment horizontal="center" vertical="center"/>
    </xf>
    <xf numFmtId="2" fontId="5" fillId="0" borderId="1" xfId="3" applyNumberFormat="1" applyFont="1" applyFill="1" applyBorder="1" applyAlignment="1">
      <alignment horizontal="center" vertical="center"/>
    </xf>
    <xf numFmtId="4" fontId="5" fillId="0" borderId="1" xfId="3" applyNumberFormat="1" applyFont="1" applyFill="1" applyBorder="1" applyAlignment="1">
      <alignment horizontal="center" vertical="center" wrapText="1"/>
    </xf>
    <xf numFmtId="0" fontId="0" fillId="0" borderId="0" xfId="0" applyFont="1" applyAlignment="1">
      <alignment horizontal="left" vertical="center"/>
    </xf>
    <xf numFmtId="0" fontId="0" fillId="0" borderId="2" xfId="0" applyFont="1" applyBorder="1"/>
    <xf numFmtId="0" fontId="5" fillId="0" borderId="1" xfId="0" applyFont="1" applyFill="1" applyBorder="1" applyAlignment="1">
      <alignment horizontal="center" vertical="center"/>
    </xf>
    <xf numFmtId="0" fontId="5" fillId="3"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justify" vertical="center"/>
    </xf>
    <xf numFmtId="0" fontId="5" fillId="3" borderId="1" xfId="0" applyFont="1" applyFill="1" applyBorder="1" applyAlignment="1">
      <alignment vertical="center" wrapText="1"/>
    </xf>
    <xf numFmtId="0" fontId="0" fillId="0" borderId="0" xfId="0" applyFont="1" applyAlignment="1">
      <alignment horizontal="left" wrapText="1"/>
    </xf>
    <xf numFmtId="0" fontId="5" fillId="0" borderId="0" xfId="2" applyFont="1" applyFill="1" applyBorder="1" applyAlignment="1">
      <alignment horizontal="left" vertical="top" wrapText="1"/>
    </xf>
    <xf numFmtId="0" fontId="3" fillId="0" borderId="0" xfId="0" applyFont="1" applyAlignment="1">
      <alignment horizontal="center"/>
    </xf>
    <xf numFmtId="1" fontId="5" fillId="0" borderId="1" xfId="0" applyNumberFormat="1" applyFont="1" applyFill="1" applyBorder="1" applyAlignment="1">
      <alignment horizontal="right" vertical="center"/>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9"/>
  <sheetViews>
    <sheetView tabSelected="1" topLeftCell="A5" workbookViewId="0">
      <selection activeCell="H23" sqref="H23"/>
    </sheetView>
  </sheetViews>
  <sheetFormatPr defaultRowHeight="15" x14ac:dyDescent="0.25"/>
  <cols>
    <col min="1" max="1" width="9.140625" style="2"/>
    <col min="2" max="2" width="35.42578125" customWidth="1"/>
    <col min="3" max="3" width="10.42578125" style="2" customWidth="1"/>
    <col min="4" max="4" width="11" customWidth="1"/>
    <col min="5" max="5" width="10.85546875" style="1" customWidth="1"/>
    <col min="6" max="6" width="10.28515625" style="1" customWidth="1"/>
  </cols>
  <sheetData>
    <row r="2" spans="1:6" x14ac:dyDescent="0.25">
      <c r="A2" s="33" t="s">
        <v>37</v>
      </c>
      <c r="B2" s="33"/>
      <c r="C2" s="33"/>
      <c r="D2" s="33"/>
      <c r="E2" s="33"/>
      <c r="F2" s="33"/>
    </row>
    <row r="4" spans="1:6" ht="45" x14ac:dyDescent="0.25">
      <c r="A4" s="4" t="s">
        <v>5</v>
      </c>
      <c r="B4" s="18" t="s">
        <v>9</v>
      </c>
      <c r="C4" s="18" t="s">
        <v>6</v>
      </c>
      <c r="D4" s="19" t="s">
        <v>10</v>
      </c>
      <c r="E4" s="20" t="s">
        <v>11</v>
      </c>
      <c r="F4" s="4" t="s">
        <v>31</v>
      </c>
    </row>
    <row r="5" spans="1:6" ht="30" x14ac:dyDescent="0.25">
      <c r="A5" s="25">
        <v>2</v>
      </c>
      <c r="B5" s="27" t="s">
        <v>12</v>
      </c>
      <c r="C5" s="23" t="s">
        <v>13</v>
      </c>
      <c r="D5" s="9">
        <v>1</v>
      </c>
      <c r="E5" s="5">
        <v>0</v>
      </c>
      <c r="F5" s="6">
        <f>D5*E5</f>
        <v>0</v>
      </c>
    </row>
    <row r="6" spans="1:6" ht="90" x14ac:dyDescent="0.25">
      <c r="A6" s="25">
        <v>3</v>
      </c>
      <c r="B6" s="27" t="s">
        <v>14</v>
      </c>
      <c r="C6" s="23" t="s">
        <v>13</v>
      </c>
      <c r="D6" s="9">
        <v>1</v>
      </c>
      <c r="E6" s="5">
        <v>0</v>
      </c>
      <c r="F6" s="6">
        <f t="shared" ref="F6:F29" si="0">D6*E6</f>
        <v>0</v>
      </c>
    </row>
    <row r="7" spans="1:6" x14ac:dyDescent="0.25">
      <c r="A7" s="25">
        <v>4</v>
      </c>
      <c r="B7" s="27" t="s">
        <v>15</v>
      </c>
      <c r="C7" s="23" t="s">
        <v>0</v>
      </c>
      <c r="D7" s="9">
        <v>570</v>
      </c>
      <c r="E7" s="5">
        <v>0</v>
      </c>
      <c r="F7" s="6">
        <f t="shared" si="0"/>
        <v>0</v>
      </c>
    </row>
    <row r="8" spans="1:6" x14ac:dyDescent="0.25">
      <c r="A8" s="26">
        <v>5</v>
      </c>
      <c r="B8" s="10" t="s">
        <v>3</v>
      </c>
      <c r="C8" s="7" t="s">
        <v>4</v>
      </c>
      <c r="D8" s="7">
        <v>40</v>
      </c>
      <c r="E8" s="5">
        <v>0</v>
      </c>
      <c r="F8" s="6">
        <f t="shared" si="0"/>
        <v>0</v>
      </c>
    </row>
    <row r="9" spans="1:6" ht="30" x14ac:dyDescent="0.25">
      <c r="A9" s="26"/>
      <c r="B9" s="27" t="s">
        <v>26</v>
      </c>
      <c r="C9" s="23" t="s">
        <v>49</v>
      </c>
      <c r="D9" s="9">
        <v>18</v>
      </c>
      <c r="E9" s="5">
        <v>0</v>
      </c>
      <c r="F9" s="6">
        <f t="shared" si="0"/>
        <v>0</v>
      </c>
    </row>
    <row r="10" spans="1:6" ht="17.25" x14ac:dyDescent="0.25">
      <c r="A10" s="26"/>
      <c r="B10" s="27" t="s">
        <v>27</v>
      </c>
      <c r="C10" s="23" t="s">
        <v>50</v>
      </c>
      <c r="D10" s="9">
        <v>60</v>
      </c>
      <c r="E10" s="5">
        <v>0</v>
      </c>
      <c r="F10" s="6">
        <f t="shared" si="0"/>
        <v>0</v>
      </c>
    </row>
    <row r="11" spans="1:6" ht="60" x14ac:dyDescent="0.25">
      <c r="A11" s="25">
        <v>6</v>
      </c>
      <c r="B11" s="27" t="s">
        <v>17</v>
      </c>
      <c r="C11" s="23" t="s">
        <v>16</v>
      </c>
      <c r="D11" s="9">
        <v>25</v>
      </c>
      <c r="E11" s="5">
        <v>0</v>
      </c>
      <c r="F11" s="6">
        <f t="shared" si="0"/>
        <v>0</v>
      </c>
    </row>
    <row r="12" spans="1:6" ht="45" x14ac:dyDescent="0.25">
      <c r="A12" s="25">
        <v>7</v>
      </c>
      <c r="B12" s="27" t="s">
        <v>38</v>
      </c>
      <c r="C12" s="23" t="s">
        <v>16</v>
      </c>
      <c r="D12" s="9">
        <v>5</v>
      </c>
      <c r="E12" s="5">
        <v>0</v>
      </c>
      <c r="F12" s="6">
        <f t="shared" si="0"/>
        <v>0</v>
      </c>
    </row>
    <row r="13" spans="1:6" ht="55.5" customHeight="1" x14ac:dyDescent="0.25">
      <c r="A13" s="25">
        <v>8</v>
      </c>
      <c r="B13" s="27" t="s">
        <v>39</v>
      </c>
      <c r="C13" s="23" t="s">
        <v>16</v>
      </c>
      <c r="D13" s="9">
        <v>23</v>
      </c>
      <c r="E13" s="5">
        <v>0</v>
      </c>
      <c r="F13" s="6">
        <f t="shared" si="0"/>
        <v>0</v>
      </c>
    </row>
    <row r="14" spans="1:6" ht="75" x14ac:dyDescent="0.25">
      <c r="A14" s="25">
        <v>9</v>
      </c>
      <c r="B14" s="27" t="s">
        <v>32</v>
      </c>
      <c r="C14" s="23" t="s">
        <v>16</v>
      </c>
      <c r="D14" s="9">
        <v>9</v>
      </c>
      <c r="E14" s="5">
        <v>0</v>
      </c>
      <c r="F14" s="6">
        <f t="shared" si="0"/>
        <v>0</v>
      </c>
    </row>
    <row r="15" spans="1:6" ht="30" hidden="1" x14ac:dyDescent="0.25">
      <c r="A15" s="25">
        <v>10</v>
      </c>
      <c r="B15" s="28" t="s">
        <v>18</v>
      </c>
      <c r="C15" s="24" t="s">
        <v>0</v>
      </c>
      <c r="D15" s="9">
        <v>1</v>
      </c>
      <c r="E15" s="6"/>
      <c r="F15" s="6">
        <f t="shared" si="0"/>
        <v>0</v>
      </c>
    </row>
    <row r="16" spans="1:6" ht="30" hidden="1" x14ac:dyDescent="0.25">
      <c r="A16" s="25">
        <v>11</v>
      </c>
      <c r="B16" s="28" t="s">
        <v>19</v>
      </c>
      <c r="C16" s="24" t="s">
        <v>0</v>
      </c>
      <c r="D16" s="9">
        <v>1</v>
      </c>
      <c r="E16" s="6"/>
      <c r="F16" s="6">
        <f t="shared" si="0"/>
        <v>0</v>
      </c>
    </row>
    <row r="17" spans="1:6" ht="75" hidden="1" x14ac:dyDescent="0.25">
      <c r="A17" s="25">
        <v>12</v>
      </c>
      <c r="B17" s="28" t="s">
        <v>20</v>
      </c>
      <c r="C17" s="24" t="s">
        <v>0</v>
      </c>
      <c r="D17" s="9">
        <v>1</v>
      </c>
      <c r="E17" s="6"/>
      <c r="F17" s="6">
        <f t="shared" si="0"/>
        <v>0</v>
      </c>
    </row>
    <row r="18" spans="1:6" ht="75" hidden="1" x14ac:dyDescent="0.25">
      <c r="A18" s="25">
        <v>13</v>
      </c>
      <c r="B18" s="28" t="s">
        <v>21</v>
      </c>
      <c r="C18" s="24" t="s">
        <v>0</v>
      </c>
      <c r="D18" s="9">
        <v>1</v>
      </c>
      <c r="E18" s="6"/>
      <c r="F18" s="6">
        <f t="shared" si="0"/>
        <v>0</v>
      </c>
    </row>
    <row r="19" spans="1:6" ht="30" hidden="1" x14ac:dyDescent="0.25">
      <c r="A19" s="25">
        <v>14</v>
      </c>
      <c r="B19" s="28" t="s">
        <v>22</v>
      </c>
      <c r="C19" s="24" t="s">
        <v>0</v>
      </c>
      <c r="D19" s="9">
        <v>1</v>
      </c>
      <c r="E19" s="6"/>
      <c r="F19" s="6">
        <f t="shared" si="0"/>
        <v>0</v>
      </c>
    </row>
    <row r="20" spans="1:6" hidden="1" x14ac:dyDescent="0.25">
      <c r="A20" s="25">
        <v>15</v>
      </c>
      <c r="B20" s="29" t="s">
        <v>23</v>
      </c>
      <c r="C20" s="24" t="s">
        <v>0</v>
      </c>
      <c r="D20" s="9">
        <v>1</v>
      </c>
      <c r="E20" s="6"/>
      <c r="F20" s="6">
        <f t="shared" si="0"/>
        <v>0</v>
      </c>
    </row>
    <row r="21" spans="1:6" ht="30" hidden="1" x14ac:dyDescent="0.25">
      <c r="A21" s="25">
        <v>16</v>
      </c>
      <c r="B21" s="28" t="s">
        <v>24</v>
      </c>
      <c r="C21" s="24" t="s">
        <v>16</v>
      </c>
      <c r="D21" s="9">
        <v>1</v>
      </c>
      <c r="E21" s="6"/>
      <c r="F21" s="6">
        <f t="shared" si="0"/>
        <v>0</v>
      </c>
    </row>
    <row r="22" spans="1:6" ht="30" hidden="1" x14ac:dyDescent="0.25">
      <c r="A22" s="25">
        <v>17</v>
      </c>
      <c r="B22" s="30" t="s">
        <v>25</v>
      </c>
      <c r="C22" s="24" t="s">
        <v>13</v>
      </c>
      <c r="D22" s="9">
        <v>1</v>
      </c>
      <c r="E22" s="6"/>
      <c r="F22" s="6">
        <f t="shared" si="0"/>
        <v>0</v>
      </c>
    </row>
    <row r="23" spans="1:6" ht="77.25" customHeight="1" x14ac:dyDescent="0.25">
      <c r="A23" s="25">
        <v>18</v>
      </c>
      <c r="B23" s="11" t="s">
        <v>8</v>
      </c>
      <c r="C23" s="7" t="s">
        <v>0</v>
      </c>
      <c r="D23" s="7">
        <v>10</v>
      </c>
      <c r="E23" s="5">
        <v>0</v>
      </c>
      <c r="F23" s="6">
        <f t="shared" si="0"/>
        <v>0</v>
      </c>
    </row>
    <row r="24" spans="1:6" ht="45" x14ac:dyDescent="0.25">
      <c r="A24" s="25">
        <v>19</v>
      </c>
      <c r="B24" s="27" t="s">
        <v>51</v>
      </c>
      <c r="C24" s="23" t="s">
        <v>49</v>
      </c>
      <c r="D24" s="9">
        <v>18</v>
      </c>
      <c r="E24" s="5">
        <v>0</v>
      </c>
      <c r="F24" s="6">
        <f t="shared" si="0"/>
        <v>0</v>
      </c>
    </row>
    <row r="25" spans="1:6" ht="30" x14ac:dyDescent="0.25">
      <c r="A25" s="25">
        <v>21</v>
      </c>
      <c r="B25" s="10" t="s">
        <v>36</v>
      </c>
      <c r="C25" s="23"/>
      <c r="D25" s="9">
        <v>3240</v>
      </c>
      <c r="E25" s="5">
        <v>0</v>
      </c>
      <c r="F25" s="6">
        <f t="shared" si="0"/>
        <v>0</v>
      </c>
    </row>
    <row r="26" spans="1:6" ht="30" x14ac:dyDescent="0.25">
      <c r="A26" s="25">
        <v>22</v>
      </c>
      <c r="B26" s="11" t="s">
        <v>29</v>
      </c>
      <c r="C26" s="7" t="s">
        <v>1</v>
      </c>
      <c r="D26" s="9">
        <v>3240</v>
      </c>
      <c r="E26" s="5">
        <v>0</v>
      </c>
      <c r="F26" s="6">
        <f t="shared" si="0"/>
        <v>0</v>
      </c>
    </row>
    <row r="27" spans="1:6" x14ac:dyDescent="0.25">
      <c r="A27" s="25">
        <v>23</v>
      </c>
      <c r="B27" s="10" t="s">
        <v>2</v>
      </c>
      <c r="C27" s="7" t="s">
        <v>1</v>
      </c>
      <c r="D27" s="9">
        <v>3240</v>
      </c>
      <c r="E27" s="5">
        <v>0</v>
      </c>
      <c r="F27" s="6">
        <f t="shared" si="0"/>
        <v>0</v>
      </c>
    </row>
    <row r="28" spans="1:6" ht="17.25" x14ac:dyDescent="0.25">
      <c r="A28" s="25">
        <v>25</v>
      </c>
      <c r="B28" s="27" t="s">
        <v>28</v>
      </c>
      <c r="C28" s="23" t="s">
        <v>50</v>
      </c>
      <c r="D28" s="9">
        <v>2640</v>
      </c>
      <c r="E28" s="5">
        <v>0</v>
      </c>
      <c r="F28" s="6">
        <f t="shared" si="0"/>
        <v>0</v>
      </c>
    </row>
    <row r="29" spans="1:6" ht="60" x14ac:dyDescent="0.25">
      <c r="A29" s="25">
        <v>26</v>
      </c>
      <c r="B29" s="27" t="s">
        <v>33</v>
      </c>
      <c r="C29" s="23" t="s">
        <v>50</v>
      </c>
      <c r="D29" s="9">
        <v>600</v>
      </c>
      <c r="E29" s="5">
        <v>0</v>
      </c>
      <c r="F29" s="6">
        <f t="shared" si="0"/>
        <v>0</v>
      </c>
    </row>
    <row r="30" spans="1:6" x14ac:dyDescent="0.25">
      <c r="A30" s="34" t="s">
        <v>30</v>
      </c>
      <c r="B30" s="34"/>
      <c r="C30" s="34"/>
      <c r="D30" s="34"/>
      <c r="E30" s="14"/>
      <c r="F30" s="15">
        <f>SUM(F5:F29)</f>
        <v>0</v>
      </c>
    </row>
    <row r="31" spans="1:6" x14ac:dyDescent="0.25">
      <c r="B31" s="2"/>
      <c r="D31" s="16"/>
      <c r="E31" s="17"/>
      <c r="F31" s="13"/>
    </row>
    <row r="32" spans="1:6" ht="30" x14ac:dyDescent="0.25">
      <c r="A32" s="12" t="s">
        <v>7</v>
      </c>
      <c r="B32" s="3"/>
      <c r="C32" s="3"/>
      <c r="D32" s="2"/>
      <c r="E32" s="8"/>
      <c r="F32" s="3"/>
    </row>
    <row r="33" spans="1:6" x14ac:dyDescent="0.25">
      <c r="A33" s="32"/>
      <c r="B33" s="32"/>
      <c r="C33" s="32"/>
      <c r="D33" s="32"/>
      <c r="E33" s="32"/>
      <c r="F33" s="3"/>
    </row>
    <row r="34" spans="1:6" ht="30.75" customHeight="1" x14ac:dyDescent="0.25">
      <c r="A34" s="32" t="s">
        <v>52</v>
      </c>
      <c r="B34" s="32"/>
      <c r="C34" s="32"/>
      <c r="D34" s="32"/>
      <c r="E34" s="32"/>
      <c r="F34" s="32"/>
    </row>
    <row r="35" spans="1:6" ht="15" customHeight="1" x14ac:dyDescent="0.25">
      <c r="A35" s="32" t="s">
        <v>34</v>
      </c>
      <c r="B35" s="32"/>
      <c r="C35" s="32"/>
      <c r="D35" s="32"/>
      <c r="E35" s="32"/>
      <c r="F35" s="3"/>
    </row>
    <row r="36" spans="1:6" ht="30" customHeight="1" x14ac:dyDescent="0.25">
      <c r="A36" s="32" t="s">
        <v>35</v>
      </c>
      <c r="B36" s="32"/>
      <c r="C36" s="32"/>
      <c r="D36" s="32"/>
      <c r="E36" s="32"/>
      <c r="F36" s="3"/>
    </row>
    <row r="37" spans="1:6" ht="32.25" customHeight="1" x14ac:dyDescent="0.25">
      <c r="A37" s="32" t="s">
        <v>41</v>
      </c>
      <c r="B37" s="32"/>
      <c r="C37" s="32"/>
      <c r="D37" s="32"/>
      <c r="E37" s="32"/>
      <c r="F37" s="3"/>
    </row>
    <row r="38" spans="1:6" ht="29.25" customHeight="1" x14ac:dyDescent="0.25">
      <c r="A38" s="32" t="s">
        <v>42</v>
      </c>
      <c r="B38" s="32"/>
      <c r="C38" s="32"/>
      <c r="D38" s="32"/>
      <c r="E38" s="32"/>
      <c r="F38" s="3"/>
    </row>
    <row r="39" spans="1:6" ht="18.75" customHeight="1" x14ac:dyDescent="0.25">
      <c r="A39" s="32" t="s">
        <v>40</v>
      </c>
      <c r="B39" s="32"/>
      <c r="C39" s="32"/>
      <c r="D39" s="32"/>
      <c r="E39" s="32"/>
      <c r="F39" s="3"/>
    </row>
    <row r="40" spans="1:6" ht="45.75" customHeight="1" x14ac:dyDescent="0.25">
      <c r="A40" s="31" t="s">
        <v>43</v>
      </c>
      <c r="B40" s="31"/>
      <c r="C40" s="31"/>
      <c r="D40" s="31"/>
      <c r="E40" s="31"/>
      <c r="F40" s="31"/>
    </row>
    <row r="41" spans="1:6" ht="43.5" customHeight="1" x14ac:dyDescent="0.25">
      <c r="A41" s="31" t="s">
        <v>44</v>
      </c>
      <c r="B41" s="31"/>
      <c r="C41" s="31"/>
      <c r="D41" s="31"/>
      <c r="E41" s="31"/>
      <c r="F41" s="31"/>
    </row>
    <row r="42" spans="1:6" x14ac:dyDescent="0.25">
      <c r="B42" s="21"/>
      <c r="C42" s="3"/>
      <c r="D42" s="3"/>
      <c r="E42" s="2"/>
      <c r="F42" s="3"/>
    </row>
    <row r="43" spans="1:6" x14ac:dyDescent="0.25">
      <c r="B43" s="21"/>
      <c r="C43" s="3"/>
      <c r="D43" s="3"/>
      <c r="E43" s="2"/>
      <c r="F43" s="3"/>
    </row>
    <row r="44" spans="1:6" x14ac:dyDescent="0.25">
      <c r="A44" s="22" t="s">
        <v>45</v>
      </c>
      <c r="B44" s="22"/>
      <c r="C44" s="22"/>
      <c r="D44" s="22"/>
      <c r="E44" s="22"/>
      <c r="F44" s="22"/>
    </row>
    <row r="45" spans="1:6" x14ac:dyDescent="0.25">
      <c r="B45" s="2"/>
      <c r="C45" s="2" t="s">
        <v>46</v>
      </c>
      <c r="D45" s="2"/>
      <c r="E45" s="2"/>
      <c r="F45" s="2"/>
    </row>
    <row r="46" spans="1:6" x14ac:dyDescent="0.25">
      <c r="B46" s="2"/>
      <c r="D46" s="2"/>
      <c r="E46" s="2"/>
      <c r="F46" s="2"/>
    </row>
    <row r="47" spans="1:6" x14ac:dyDescent="0.25">
      <c r="B47" s="2"/>
      <c r="D47" s="2"/>
      <c r="E47" s="2"/>
      <c r="F47" s="2"/>
    </row>
    <row r="48" spans="1:6" x14ac:dyDescent="0.25">
      <c r="A48" s="22" t="s">
        <v>47</v>
      </c>
      <c r="B48" s="22"/>
      <c r="C48" s="22"/>
      <c r="D48" s="22"/>
      <c r="E48" s="22"/>
      <c r="F48" s="22"/>
    </row>
    <row r="49" spans="2:6" x14ac:dyDescent="0.25">
      <c r="B49" s="2"/>
      <c r="C49" s="2" t="s">
        <v>48</v>
      </c>
      <c r="D49" s="2"/>
      <c r="E49" s="2"/>
      <c r="F49" s="2"/>
    </row>
  </sheetData>
  <mergeCells count="11">
    <mergeCell ref="A2:F2"/>
    <mergeCell ref="A33:E33"/>
    <mergeCell ref="A34:F34"/>
    <mergeCell ref="A35:E35"/>
    <mergeCell ref="A36:E36"/>
    <mergeCell ref="A30:D30"/>
    <mergeCell ref="A40:F40"/>
    <mergeCell ref="A41:F41"/>
    <mergeCell ref="A39:E39"/>
    <mergeCell ref="A37:E37"/>
    <mergeCell ref="A38:E38"/>
  </mergeCells>
  <pageMargins left="0.70866141732283472" right="0.70866141732283472" top="0.74803149606299213" bottom="0.74803149606299213" header="0.31496062992125984" footer="0.31496062992125984"/>
  <pageSetup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Rudens iela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Arvis Krūmiņš</cp:lastModifiedBy>
  <cp:lastPrinted>2018-04-26T06:33:55Z</cp:lastPrinted>
  <dcterms:created xsi:type="dcterms:W3CDTF">2016-02-29T14:41:51Z</dcterms:created>
  <dcterms:modified xsi:type="dcterms:W3CDTF">2018-04-26T12:34:50Z</dcterms:modified>
</cp:coreProperties>
</file>