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vis.krumins\Desktop\Arvis\Projekti\segumu atjaunosana\"/>
    </mc:Choice>
  </mc:AlternateContent>
  <bookViews>
    <workbookView xWindow="0" yWindow="0" windowWidth="20490" windowHeight="7620"/>
  </bookViews>
  <sheets>
    <sheet name="Mezmalas iela Kruskalni" sheetId="15" r:id="rId1"/>
  </sheets>
  <calcPr calcId="152511"/>
</workbook>
</file>

<file path=xl/calcChain.xml><?xml version="1.0" encoding="utf-8"?>
<calcChain xmlns="http://schemas.openxmlformats.org/spreadsheetml/2006/main">
  <c r="F9" i="15" l="1"/>
  <c r="F16" i="15" l="1"/>
  <c r="F6" i="15" l="1"/>
  <c r="F7" i="15"/>
  <c r="F8" i="15"/>
  <c r="F10" i="15"/>
  <c r="F11" i="15"/>
  <c r="F13" i="15"/>
  <c r="F14" i="15"/>
  <c r="F15" i="15"/>
  <c r="F17" i="15"/>
  <c r="F5" i="15" l="1"/>
  <c r="F19" i="15" s="1"/>
</calcChain>
</file>

<file path=xl/sharedStrings.xml><?xml version="1.0" encoding="utf-8"?>
<sst xmlns="http://schemas.openxmlformats.org/spreadsheetml/2006/main" count="47" uniqueCount="39">
  <si>
    <t>m</t>
  </si>
  <si>
    <t>m2</t>
  </si>
  <si>
    <t>Pamatnes blīvēšana</t>
  </si>
  <si>
    <t>Nomaļu apauguma norakšana</t>
  </si>
  <si>
    <t>m3</t>
  </si>
  <si>
    <t>NPK</t>
  </si>
  <si>
    <t>Darba nosaukums</t>
  </si>
  <si>
    <t>Mērvienība</t>
  </si>
  <si>
    <t>Vienību skaits</t>
  </si>
  <si>
    <t xml:space="preserve">Vienības cena, EUR neieskaitot PVN </t>
  </si>
  <si>
    <t>Izmaksas kopā, EUR neieskaitot PVN</t>
  </si>
  <si>
    <t>Piezīmes:</t>
  </si>
  <si>
    <t>apjoms</t>
  </si>
  <si>
    <t>Trases uzmērīšana un nospraušana</t>
  </si>
  <si>
    <t>gab.</t>
  </si>
  <si>
    <t>Esoša šķembu pamata profilēšana atbilstoši projektētajām atzīmēm</t>
  </si>
  <si>
    <t>Nolokāmu signālstabiņu ar 917. un 918. apzīmējumu dzeltenā krāsā uzstādīšana</t>
  </si>
  <si>
    <t>Mobilizācija un sagatavošanās darbu veikšanai</t>
  </si>
  <si>
    <t>Aploces tipa asfaltbetona ceļa ātrumvaļņu izbūve atbilstoši LVS, vieta tiks precizēta dabā</t>
  </si>
  <si>
    <r>
      <t>m</t>
    </r>
    <r>
      <rPr>
        <vertAlign val="superscript"/>
        <sz val="11"/>
        <rFont val="Calibri"/>
        <family val="2"/>
        <charset val="186"/>
        <scheme val="minor"/>
      </rPr>
      <t>2</t>
    </r>
  </si>
  <si>
    <t>Horizontālie apzīmējumi Nr. 933 termoplsasts, līnijas platums - 0,50 m</t>
  </si>
  <si>
    <t>2. Darbus veikt atbilstoši VAS "Ceļu specifikācijas 2017"</t>
  </si>
  <si>
    <t>Sastādija:</t>
  </si>
  <si>
    <t>(paraksts un tā atšifrējums)</t>
  </si>
  <si>
    <t>Pārbaudīja:</t>
  </si>
  <si>
    <t>(paraksts un tā atšifrējums Sertifikāta Nr.)</t>
  </si>
  <si>
    <t>Ceļa zīmju Nr. 113 "ātrumvalnis" ar balstu uzstādīšana atbilstoši LVS prasībām</t>
  </si>
  <si>
    <t xml:space="preserve">Minerālmateriālu maisījuma 0/45, N III izlīdzinošā slāņa izbūve vid h=10 cm, </t>
  </si>
  <si>
    <t>Vērtējamā cena EUR bez PVN</t>
  </si>
  <si>
    <t>Satiksmes organizācija darbu laikā</t>
  </si>
  <si>
    <t>1. Nomaļu uzpildīšanu ar nesaistītu minerālmateriālu maisījumu (0/32s) vēlams veikt ar ieklājēju.</t>
  </si>
  <si>
    <t>Asfaltbetona saduršuves sagatavošana (Asfaltbetona atfrēzēšana vai atzāģēšana un demontāža, gultnes atrakšana, profilēšana un blīvēšana pieslēgumā, asfalta malas gruntēšana)</t>
  </si>
  <si>
    <t xml:space="preserve">Nomaļu ~ 0,4 platas un salaidumu vietu ar nobrauktuvēm piebēršana ar dolomīta šķembu maisījumu h vid = 6cm, fr 0/32 </t>
  </si>
  <si>
    <t xml:space="preserve">Mežmalas  ielas seguma remonts Krustkalnos Ķekavas novadā </t>
  </si>
  <si>
    <t>3. Konstruktīvo kārtu apjomi kubikmetros (m3) uzrādīti blīvā veidā. Būvuzņēmējam jāievērtē pievesto materiālu daudzums, ņemot vērā sablīvējuma koeficientu.</t>
  </si>
  <si>
    <t>4. garnprofilu un šķērsprofilu paredzēt tā, lai lietusudens netecētu privātīpašumu iebrauktuvēs.</t>
  </si>
  <si>
    <t>5. Būvuzņēmējam jāievērtē galveno darbu daudzumu kopsavilkumā minēto darbu veikšanai nepieciešamie materiāli un papildus darbi, kas nav minēti šajā sarakstā, bet bez kuriem nav iespējama galveno būvdarbu tehnoloģiski pareiza izpilde pēc spēkā esošajiem normatīviem.</t>
  </si>
  <si>
    <t>6. Visi objektā demontējamie materiāli, gruntis un citas atkārtoti izmantojamās izejvielas ir iespējams izmantot atkārtoti objektā, ja tās atbilst tehniskajām prasībām un specifikācijām, par to informējot Pasūtītāju</t>
  </si>
  <si>
    <t>Asfaltbetona AC11 gr (SIII) izbūve, h vid = 6cm, platums 4,5 metri vienpusējs šķerskritums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</si>
</sst>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86"/>
      <scheme val="minor"/>
    </font>
    <font>
      <sz val="11"/>
      <color indexed="8"/>
      <name val="Calibri"/>
      <family val="2"/>
      <charset val="204"/>
    </font>
    <font>
      <sz val="11"/>
      <color indexed="9"/>
      <name val="Calibri"/>
      <family val="2"/>
      <charset val="186"/>
    </font>
    <font>
      <sz val="11"/>
      <color theme="1"/>
      <name val="Calibri"/>
      <family val="2"/>
      <charset val="186"/>
      <scheme val="minor"/>
    </font>
    <font>
      <b/>
      <sz val="11"/>
      <color theme="1"/>
      <name val="Calibri"/>
      <family val="2"/>
      <charset val="186"/>
      <scheme val="minor"/>
    </font>
    <font>
      <b/>
      <sz val="12"/>
      <color theme="1"/>
      <name val="Calibri"/>
      <family val="2"/>
      <charset val="186"/>
      <scheme val="minor"/>
    </font>
    <font>
      <sz val="8"/>
      <name val="Calibri"/>
      <family val="2"/>
      <charset val="186"/>
      <scheme val="minor"/>
    </font>
    <font>
      <sz val="11"/>
      <name val="Calibri"/>
      <family val="2"/>
      <charset val="186"/>
      <scheme val="minor"/>
    </font>
    <font>
      <vertAlign val="superscript"/>
      <sz val="11"/>
      <name val="Calibri"/>
      <family val="2"/>
      <charset val="186"/>
      <scheme val="minor"/>
    </font>
    <font>
      <sz val="11"/>
      <name val="Times New Roman"/>
      <family val="1"/>
      <charset val="186"/>
    </font>
  </fonts>
  <fills count="4">
    <fill>
      <patternFill patternType="none"/>
    </fill>
    <fill>
      <patternFill patternType="gray125"/>
    </fill>
    <fill>
      <patternFill patternType="solid">
        <fgColor indexed="49"/>
        <bgColor indexed="40"/>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2" fillId="2" borderId="0" applyNumberFormat="0" applyBorder="0" applyAlignment="0" applyProtection="0"/>
    <xf numFmtId="0" fontId="1" fillId="0" borderId="0"/>
    <xf numFmtId="0" fontId="1" fillId="0" borderId="0"/>
  </cellStyleXfs>
  <cellXfs count="48">
    <xf numFmtId="0" fontId="0" fillId="0" borderId="0" xfId="0"/>
    <xf numFmtId="0" fontId="0" fillId="0" borderId="0" xfId="0" applyFont="1"/>
    <xf numFmtId="0" fontId="0" fillId="0" borderId="0" xfId="0" applyFont="1" applyAlignment="1">
      <alignment horizontal="center" vertical="center"/>
    </xf>
    <xf numFmtId="0" fontId="4" fillId="0" borderId="2" xfId="0" applyFont="1" applyBorder="1" applyAlignment="1">
      <alignment horizontal="center"/>
    </xf>
    <xf numFmtId="0" fontId="0" fillId="0" borderId="1" xfId="0" applyFont="1" applyBorder="1" applyAlignment="1">
      <alignment horizontal="center" vertical="center" wrapText="1"/>
    </xf>
    <xf numFmtId="4" fontId="0" fillId="0" borderId="1" xfId="0" applyNumberFormat="1" applyFont="1" applyFill="1" applyBorder="1" applyAlignment="1">
      <alignment horizontal="center" vertical="center"/>
    </xf>
    <xf numFmtId="4" fontId="0" fillId="0" borderId="1" xfId="0" applyNumberFormat="1" applyFont="1" applyBorder="1" applyAlignment="1">
      <alignment horizontal="center" vertical="center"/>
    </xf>
    <xf numFmtId="0" fontId="0" fillId="0" borderId="1" xfId="0" applyFont="1" applyBorder="1" applyAlignment="1">
      <alignment horizontal="center" vertical="center"/>
    </xf>
    <xf numFmtId="2" fontId="0" fillId="0" borderId="0" xfId="0" applyNumberFormat="1" applyFont="1"/>
    <xf numFmtId="0" fontId="7" fillId="0" borderId="1" xfId="1" applyNumberFormat="1" applyFont="1" applyFill="1" applyBorder="1" applyAlignment="1">
      <alignment horizontal="center" vertical="center"/>
    </xf>
    <xf numFmtId="1" fontId="7" fillId="3"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xf>
    <xf numFmtId="0" fontId="0" fillId="0" borderId="0" xfId="0" applyFont="1" applyAlignment="1">
      <alignment horizontal="left" vertical="center"/>
    </xf>
    <xf numFmtId="0" fontId="4" fillId="0" borderId="2" xfId="0" applyFont="1" applyBorder="1" applyAlignment="1">
      <alignment horizontal="left"/>
    </xf>
    <xf numFmtId="0" fontId="0"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0" fillId="0" borderId="0" xfId="0" applyFont="1" applyAlignment="1">
      <alignment horizontal="left" vertical="center" wrapText="1"/>
    </xf>
    <xf numFmtId="0" fontId="4" fillId="0" borderId="2" xfId="0" applyFont="1" applyBorder="1" applyAlignment="1">
      <alignment horizontal="center" vertical="center"/>
    </xf>
    <xf numFmtId="0" fontId="3" fillId="0" borderId="0" xfId="0" applyFont="1" applyAlignment="1">
      <alignment horizontal="center" vertical="center"/>
    </xf>
    <xf numFmtId="0" fontId="0" fillId="0" borderId="2" xfId="0" applyFont="1" applyBorder="1"/>
    <xf numFmtId="0" fontId="0" fillId="0" borderId="0" xfId="0" applyFont="1" applyBorder="1"/>
    <xf numFmtId="1" fontId="7" fillId="3" borderId="0" xfId="0" applyNumberFormat="1" applyFont="1" applyFill="1" applyBorder="1" applyAlignment="1">
      <alignment horizontal="center" vertical="center"/>
    </xf>
    <xf numFmtId="0" fontId="7" fillId="3" borderId="0" xfId="0" applyFont="1" applyFill="1" applyBorder="1" applyAlignment="1">
      <alignment horizontal="left" vertical="center" wrapText="1"/>
    </xf>
    <xf numFmtId="0" fontId="7" fillId="3" borderId="0" xfId="0" applyFont="1" applyFill="1" applyBorder="1" applyAlignment="1">
      <alignment horizontal="center" vertical="center"/>
    </xf>
    <xf numFmtId="0" fontId="7" fillId="0" borderId="0" xfId="1" applyNumberFormat="1" applyFont="1" applyFill="1" applyBorder="1" applyAlignment="1">
      <alignment horizontal="center" vertical="center"/>
    </xf>
    <xf numFmtId="4" fontId="0" fillId="0" borderId="0" xfId="0" applyNumberFormat="1" applyFont="1" applyFill="1" applyBorder="1" applyAlignment="1">
      <alignment horizontal="center" vertical="center"/>
    </xf>
    <xf numFmtId="4" fontId="0" fillId="0" borderId="0" xfId="0" applyNumberFormat="1" applyFont="1" applyBorder="1" applyAlignment="1">
      <alignment horizontal="center" vertical="center"/>
    </xf>
    <xf numFmtId="2" fontId="4" fillId="0" borderId="3" xfId="0" applyNumberFormat="1" applyFont="1" applyBorder="1" applyAlignment="1">
      <alignment horizontal="center" vertical="center"/>
    </xf>
    <xf numFmtId="0" fontId="5" fillId="0" borderId="0" xfId="0" applyFont="1" applyFill="1" applyBorder="1" applyAlignment="1">
      <alignment horizontal="center"/>
    </xf>
    <xf numFmtId="0" fontId="7" fillId="0" borderId="0" xfId="2" applyFont="1" applyFill="1" applyBorder="1" applyAlignment="1">
      <alignment horizontal="left" vertical="top" wrapText="1"/>
    </xf>
    <xf numFmtId="1" fontId="9" fillId="0" borderId="1" xfId="0" applyNumberFormat="1" applyFont="1" applyFill="1" applyBorder="1" applyAlignment="1">
      <alignment horizontal="right" vertical="center"/>
    </xf>
    <xf numFmtId="0" fontId="6" fillId="0" borderId="0" xfId="2" applyFont="1" applyFill="1" applyBorder="1" applyAlignment="1">
      <alignment horizontal="left" vertical="top" wrapText="1"/>
    </xf>
    <xf numFmtId="0" fontId="0" fillId="0" borderId="0" xfId="0" applyFont="1" applyAlignment="1">
      <alignment horizontal="left" wrapText="1"/>
    </xf>
    <xf numFmtId="0" fontId="0" fillId="0" borderId="1" xfId="0" applyFont="1" applyFill="1" applyBorder="1" applyAlignment="1">
      <alignment horizontal="center" vertical="center"/>
    </xf>
    <xf numFmtId="0" fontId="0" fillId="0" borderId="0" xfId="0" applyFont="1"/>
    <xf numFmtId="4" fontId="0" fillId="0" borderId="1" xfId="0" applyNumberFormat="1" applyFont="1" applyFill="1" applyBorder="1" applyAlignment="1">
      <alignment horizontal="center" vertical="center"/>
    </xf>
    <xf numFmtId="4" fontId="0" fillId="0" borderId="1" xfId="0" applyNumberFormat="1" applyFont="1" applyBorder="1" applyAlignment="1">
      <alignment horizontal="center" vertical="center"/>
    </xf>
    <xf numFmtId="0" fontId="0" fillId="0" borderId="1" xfId="0" applyFont="1" applyBorder="1" applyAlignment="1">
      <alignment horizontal="center" vertical="center"/>
    </xf>
    <xf numFmtId="1" fontId="7" fillId="3" borderId="1" xfId="0" applyNumberFormat="1" applyFont="1" applyFill="1" applyBorder="1" applyAlignment="1">
      <alignment horizontal="center" vertical="center"/>
    </xf>
    <xf numFmtId="0" fontId="0" fillId="0" borderId="1" xfId="0" applyFont="1" applyFill="1" applyBorder="1" applyAlignment="1">
      <alignment horizontal="left" vertical="center" wrapText="1"/>
    </xf>
    <xf numFmtId="4" fontId="0" fillId="0" borderId="1" xfId="0" applyNumberFormat="1" applyFont="1" applyFill="1" applyBorder="1" applyAlignment="1">
      <alignment horizontal="center" vertical="center"/>
    </xf>
    <xf numFmtId="4" fontId="0" fillId="0" borderId="1" xfId="0" applyNumberFormat="1" applyFont="1" applyBorder="1" applyAlignment="1">
      <alignment horizontal="center" vertical="center"/>
    </xf>
    <xf numFmtId="0" fontId="0" fillId="0" borderId="1" xfId="0" applyFont="1" applyBorder="1" applyAlignment="1">
      <alignment horizontal="center" vertical="center"/>
    </xf>
    <xf numFmtId="1" fontId="7" fillId="3" borderId="1" xfId="0" applyNumberFormat="1" applyFont="1" applyFill="1" applyBorder="1" applyAlignment="1">
      <alignment horizontal="center" vertical="center"/>
    </xf>
    <xf numFmtId="0" fontId="0" fillId="0" borderId="1" xfId="0" applyFont="1" applyBorder="1" applyAlignment="1">
      <alignment horizontal="left" vertical="center" wrapText="1"/>
    </xf>
  </cellXfs>
  <cellStyles count="4">
    <cellStyle name="1. izcēlums" xfId="1"/>
    <cellStyle name="Normal" xfId="0" builtinId="0"/>
    <cellStyle name="Normal 10" xfId="2"/>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6"/>
  <sheetViews>
    <sheetView tabSelected="1" workbookViewId="0">
      <selection activeCell="D8" sqref="D8"/>
    </sheetView>
  </sheetViews>
  <sheetFormatPr defaultRowHeight="15" x14ac:dyDescent="0.25"/>
  <cols>
    <col min="1" max="1" width="9.140625" style="1"/>
    <col min="2" max="2" width="36.140625" style="15" customWidth="1"/>
    <col min="3" max="3" width="11.7109375" style="2" customWidth="1"/>
    <col min="4" max="4" width="10.5703125" style="2" customWidth="1"/>
    <col min="5" max="5" width="10.85546875" style="1" customWidth="1"/>
    <col min="6" max="6" width="11" style="2" customWidth="1"/>
    <col min="7" max="16384" width="9.140625" style="1"/>
  </cols>
  <sheetData>
    <row r="2" spans="1:6" ht="15.75" x14ac:dyDescent="0.25">
      <c r="A2" s="31" t="s">
        <v>33</v>
      </c>
      <c r="B2" s="31"/>
      <c r="C2" s="31"/>
      <c r="D2" s="31"/>
      <c r="E2" s="31"/>
      <c r="F2" s="31"/>
    </row>
    <row r="3" spans="1:6" x14ac:dyDescent="0.25">
      <c r="A3" s="3"/>
      <c r="B3" s="16"/>
      <c r="C3" s="3"/>
      <c r="D3" s="3"/>
      <c r="E3" s="3"/>
      <c r="F3" s="20"/>
    </row>
    <row r="4" spans="1:6" ht="60" x14ac:dyDescent="0.25">
      <c r="A4" s="4" t="s">
        <v>5</v>
      </c>
      <c r="B4" s="4" t="s">
        <v>6</v>
      </c>
      <c r="C4" s="4" t="s">
        <v>7</v>
      </c>
      <c r="D4" s="4" t="s">
        <v>8</v>
      </c>
      <c r="E4" s="4" t="s">
        <v>9</v>
      </c>
      <c r="F4" s="4" t="s">
        <v>10</v>
      </c>
    </row>
    <row r="5" spans="1:6" ht="30" x14ac:dyDescent="0.25">
      <c r="A5" s="10">
        <v>1</v>
      </c>
      <c r="B5" s="11" t="s">
        <v>17</v>
      </c>
      <c r="C5" s="12" t="s">
        <v>12</v>
      </c>
      <c r="D5" s="9">
        <v>1</v>
      </c>
      <c r="E5" s="5">
        <v>0</v>
      </c>
      <c r="F5" s="6">
        <f>D5*E5</f>
        <v>0</v>
      </c>
    </row>
    <row r="6" spans="1:6" ht="18" customHeight="1" x14ac:dyDescent="0.25">
      <c r="A6" s="10">
        <v>2</v>
      </c>
      <c r="B6" s="11" t="s">
        <v>29</v>
      </c>
      <c r="C6" s="12" t="s">
        <v>12</v>
      </c>
      <c r="D6" s="9">
        <v>1</v>
      </c>
      <c r="E6" s="5">
        <v>0</v>
      </c>
      <c r="F6" s="6">
        <f t="shared" ref="F6:F17" si="0">D6*E6</f>
        <v>0</v>
      </c>
    </row>
    <row r="7" spans="1:6" ht="19.5" customHeight="1" x14ac:dyDescent="0.25">
      <c r="A7" s="10">
        <v>3</v>
      </c>
      <c r="B7" s="11" t="s">
        <v>13</v>
      </c>
      <c r="C7" s="12" t="s">
        <v>0</v>
      </c>
      <c r="D7" s="9">
        <v>500</v>
      </c>
      <c r="E7" s="5">
        <v>0</v>
      </c>
      <c r="F7" s="6">
        <f t="shared" si="0"/>
        <v>0</v>
      </c>
    </row>
    <row r="8" spans="1:6" x14ac:dyDescent="0.25">
      <c r="A8" s="10">
        <v>4</v>
      </c>
      <c r="B8" s="17" t="s">
        <v>3</v>
      </c>
      <c r="C8" s="7" t="s">
        <v>4</v>
      </c>
      <c r="D8" s="7">
        <v>100</v>
      </c>
      <c r="E8" s="5">
        <v>0</v>
      </c>
      <c r="F8" s="6">
        <f t="shared" si="0"/>
        <v>0</v>
      </c>
    </row>
    <row r="9" spans="1:6" ht="31.5" customHeight="1" x14ac:dyDescent="0.25">
      <c r="A9" s="10"/>
      <c r="B9" s="17" t="s">
        <v>27</v>
      </c>
      <c r="C9" s="7" t="s">
        <v>1</v>
      </c>
      <c r="D9" s="7">
        <v>2500</v>
      </c>
      <c r="E9" s="5">
        <v>0</v>
      </c>
      <c r="F9" s="6">
        <f t="shared" ref="F9" si="1">D9*E9</f>
        <v>0</v>
      </c>
    </row>
    <row r="10" spans="1:6" ht="45.75" customHeight="1" x14ac:dyDescent="0.25">
      <c r="A10" s="10">
        <v>5</v>
      </c>
      <c r="B10" s="18" t="s">
        <v>15</v>
      </c>
      <c r="C10" s="7" t="s">
        <v>1</v>
      </c>
      <c r="D10" s="36">
        <v>2500</v>
      </c>
      <c r="E10" s="5">
        <v>0</v>
      </c>
      <c r="F10" s="6">
        <f t="shared" si="0"/>
        <v>0</v>
      </c>
    </row>
    <row r="11" spans="1:6" ht="16.5" customHeight="1" x14ac:dyDescent="0.25">
      <c r="A11" s="10">
        <v>6</v>
      </c>
      <c r="B11" s="17" t="s">
        <v>2</v>
      </c>
      <c r="C11" s="7" t="s">
        <v>1</v>
      </c>
      <c r="D11" s="7">
        <v>2500</v>
      </c>
      <c r="E11" s="5">
        <v>0</v>
      </c>
      <c r="F11" s="6">
        <f t="shared" si="0"/>
        <v>0</v>
      </c>
    </row>
    <row r="12" spans="1:6" ht="81.75" customHeight="1" x14ac:dyDescent="0.25">
      <c r="A12" s="41">
        <v>6</v>
      </c>
      <c r="B12" s="42" t="s">
        <v>31</v>
      </c>
      <c r="C12" s="40" t="s">
        <v>0</v>
      </c>
      <c r="D12" s="40">
        <v>4.5</v>
      </c>
      <c r="E12" s="38">
        <v>0</v>
      </c>
      <c r="F12" s="39">
        <v>0</v>
      </c>
    </row>
    <row r="13" spans="1:6" ht="47.25" customHeight="1" x14ac:dyDescent="0.25">
      <c r="A13" s="10">
        <v>8</v>
      </c>
      <c r="B13" s="17" t="s">
        <v>38</v>
      </c>
      <c r="C13" s="7" t="s">
        <v>1</v>
      </c>
      <c r="D13" s="7">
        <v>2300</v>
      </c>
      <c r="E13" s="5">
        <v>0</v>
      </c>
      <c r="F13" s="6">
        <f>D13*E13</f>
        <v>0</v>
      </c>
    </row>
    <row r="14" spans="1:6" ht="57.75" customHeight="1" x14ac:dyDescent="0.25">
      <c r="A14" s="10">
        <v>9</v>
      </c>
      <c r="B14" s="17" t="s">
        <v>18</v>
      </c>
      <c r="C14" s="12" t="s">
        <v>14</v>
      </c>
      <c r="D14" s="9">
        <v>2</v>
      </c>
      <c r="E14" s="5">
        <v>0</v>
      </c>
      <c r="F14" s="6">
        <f>D14*E14</f>
        <v>0</v>
      </c>
    </row>
    <row r="15" spans="1:6" ht="57.75" customHeight="1" x14ac:dyDescent="0.25">
      <c r="A15" s="10">
        <v>10</v>
      </c>
      <c r="B15" s="13" t="s">
        <v>16</v>
      </c>
      <c r="C15" s="14" t="s">
        <v>14</v>
      </c>
      <c r="D15" s="9">
        <v>8</v>
      </c>
      <c r="E15" s="5">
        <v>0</v>
      </c>
      <c r="F15" s="6">
        <f>D15*E15</f>
        <v>0</v>
      </c>
    </row>
    <row r="16" spans="1:6" ht="57.75" customHeight="1" x14ac:dyDescent="0.25">
      <c r="A16" s="10">
        <v>11</v>
      </c>
      <c r="B16" s="13" t="s">
        <v>26</v>
      </c>
      <c r="C16" s="14" t="s">
        <v>14</v>
      </c>
      <c r="D16" s="9">
        <v>4</v>
      </c>
      <c r="E16" s="5">
        <v>0</v>
      </c>
      <c r="F16" s="6">
        <f t="shared" ref="F16" si="2">D16*E16</f>
        <v>0</v>
      </c>
    </row>
    <row r="17" spans="1:8" ht="52.5" customHeight="1" x14ac:dyDescent="0.25">
      <c r="A17" s="10">
        <v>12</v>
      </c>
      <c r="B17" s="13" t="s">
        <v>20</v>
      </c>
      <c r="C17" s="14" t="s">
        <v>19</v>
      </c>
      <c r="D17" s="9">
        <v>10</v>
      </c>
      <c r="E17" s="5">
        <v>0</v>
      </c>
      <c r="F17" s="6">
        <f t="shared" si="0"/>
        <v>0</v>
      </c>
    </row>
    <row r="18" spans="1:8" s="37" customFormat="1" ht="60.75" customHeight="1" x14ac:dyDescent="0.25">
      <c r="A18" s="46">
        <v>13</v>
      </c>
      <c r="B18" s="47" t="s">
        <v>32</v>
      </c>
      <c r="C18" s="45" t="s">
        <v>1</v>
      </c>
      <c r="D18" s="45">
        <v>500</v>
      </c>
      <c r="E18" s="43">
        <v>0</v>
      </c>
      <c r="F18" s="44">
        <v>0</v>
      </c>
    </row>
    <row r="19" spans="1:8" ht="18.75" customHeight="1" x14ac:dyDescent="0.25">
      <c r="A19" s="33" t="s">
        <v>28</v>
      </c>
      <c r="B19" s="33"/>
      <c r="C19" s="33"/>
      <c r="D19" s="33"/>
      <c r="E19" s="33"/>
      <c r="F19" s="30">
        <f>SUM(F5:F17)</f>
        <v>0</v>
      </c>
    </row>
    <row r="20" spans="1:8" ht="52.5" customHeight="1" x14ac:dyDescent="0.25">
      <c r="A20" s="24"/>
      <c r="B20" s="25"/>
      <c r="C20" s="26"/>
      <c r="D20" s="27"/>
      <c r="E20" s="28"/>
      <c r="F20" s="29"/>
    </row>
    <row r="21" spans="1:8" ht="30" x14ac:dyDescent="0.25">
      <c r="A21" s="19" t="s">
        <v>11</v>
      </c>
      <c r="B21" s="2"/>
      <c r="D21" s="1"/>
      <c r="E21" s="8"/>
    </row>
    <row r="22" spans="1:8" ht="15" customHeight="1" x14ac:dyDescent="0.25">
      <c r="A22" s="34"/>
      <c r="B22" s="34"/>
      <c r="C22" s="34"/>
      <c r="D22" s="34"/>
      <c r="E22" s="34"/>
    </row>
    <row r="23" spans="1:8" ht="16.5" customHeight="1" x14ac:dyDescent="0.25">
      <c r="A23" s="32" t="s">
        <v>30</v>
      </c>
      <c r="B23" s="32"/>
      <c r="C23" s="32"/>
      <c r="D23" s="32"/>
      <c r="E23" s="32"/>
      <c r="F23" s="32"/>
    </row>
    <row r="24" spans="1:8" x14ac:dyDescent="0.25">
      <c r="A24" s="32" t="s">
        <v>21</v>
      </c>
      <c r="B24" s="32"/>
      <c r="C24" s="32"/>
      <c r="D24" s="32"/>
      <c r="E24" s="32"/>
      <c r="F24" s="21"/>
    </row>
    <row r="25" spans="1:8" ht="30.75" customHeight="1" x14ac:dyDescent="0.25">
      <c r="A25" s="32" t="s">
        <v>34</v>
      </c>
      <c r="B25" s="32"/>
      <c r="C25" s="32"/>
      <c r="D25" s="32"/>
      <c r="E25" s="32"/>
      <c r="F25" s="21"/>
    </row>
    <row r="26" spans="1:8" ht="30.75" customHeight="1" x14ac:dyDescent="0.25">
      <c r="A26" s="32" t="s">
        <v>35</v>
      </c>
      <c r="B26" s="32"/>
      <c r="C26" s="32"/>
      <c r="D26" s="32"/>
      <c r="E26" s="32"/>
    </row>
    <row r="27" spans="1:8" ht="47.25" customHeight="1" x14ac:dyDescent="0.25">
      <c r="A27" s="35" t="s">
        <v>36</v>
      </c>
      <c r="B27" s="35"/>
      <c r="C27" s="35"/>
      <c r="D27" s="35"/>
      <c r="E27" s="35"/>
      <c r="F27" s="35"/>
    </row>
    <row r="28" spans="1:8" ht="44.25" customHeight="1" x14ac:dyDescent="0.25">
      <c r="A28" s="35" t="s">
        <v>37</v>
      </c>
      <c r="B28" s="35"/>
      <c r="C28" s="35"/>
      <c r="D28" s="35"/>
      <c r="E28" s="35"/>
      <c r="F28" s="35"/>
    </row>
    <row r="31" spans="1:8" x14ac:dyDescent="0.25">
      <c r="A31" s="22" t="s">
        <v>22</v>
      </c>
      <c r="B31" s="22"/>
      <c r="C31" s="22"/>
      <c r="D31" s="22"/>
      <c r="E31" s="22"/>
      <c r="F31" s="22"/>
      <c r="G31" s="23"/>
      <c r="H31" s="23"/>
    </row>
    <row r="32" spans="1:8" x14ac:dyDescent="0.25">
      <c r="B32" s="1"/>
      <c r="C32" s="1" t="s">
        <v>23</v>
      </c>
      <c r="D32" s="1"/>
      <c r="F32" s="1"/>
      <c r="G32" s="23"/>
      <c r="H32" s="23"/>
    </row>
    <row r="33" spans="1:8" x14ac:dyDescent="0.25">
      <c r="B33" s="1"/>
      <c r="C33" s="1"/>
      <c r="D33" s="1"/>
      <c r="F33" s="1"/>
      <c r="G33" s="23"/>
      <c r="H33" s="23"/>
    </row>
    <row r="34" spans="1:8" x14ac:dyDescent="0.25">
      <c r="B34" s="1"/>
      <c r="C34" s="1"/>
      <c r="D34" s="1"/>
      <c r="F34" s="1"/>
      <c r="G34" s="23"/>
      <c r="H34" s="23"/>
    </row>
    <row r="35" spans="1:8" x14ac:dyDescent="0.25">
      <c r="A35" s="22" t="s">
        <v>24</v>
      </c>
      <c r="B35" s="22"/>
      <c r="C35" s="22"/>
      <c r="D35" s="22"/>
      <c r="E35" s="22"/>
      <c r="F35" s="22"/>
      <c r="G35" s="23"/>
      <c r="H35" s="23"/>
    </row>
    <row r="36" spans="1:8" x14ac:dyDescent="0.25">
      <c r="B36" s="1"/>
      <c r="C36" s="1" t="s">
        <v>25</v>
      </c>
      <c r="D36" s="1"/>
      <c r="F36" s="1"/>
      <c r="G36" s="23"/>
      <c r="H36" s="23"/>
    </row>
  </sheetData>
  <mergeCells count="9">
    <mergeCell ref="A26:E26"/>
    <mergeCell ref="A22:E22"/>
    <mergeCell ref="A27:F27"/>
    <mergeCell ref="A28:F28"/>
    <mergeCell ref="A2:F2"/>
    <mergeCell ref="A24:E24"/>
    <mergeCell ref="A25:E25"/>
    <mergeCell ref="A23:F23"/>
    <mergeCell ref="A19:E19"/>
  </mergeCell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Mezmalas iela Kruskalni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NITRO</dc:creator>
  <cp:lastModifiedBy>Arvis Krūmiņš</cp:lastModifiedBy>
  <cp:lastPrinted>2018-08-27T05:42:58Z</cp:lastPrinted>
  <dcterms:created xsi:type="dcterms:W3CDTF">2016-02-29T14:41:51Z</dcterms:created>
  <dcterms:modified xsi:type="dcterms:W3CDTF">2018-08-29T05:22:57Z</dcterms:modified>
</cp:coreProperties>
</file>