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vis.krumins\Desktop\Arvis\Projekti\segumu atjaunosana\Daugmale\"/>
    </mc:Choice>
  </mc:AlternateContent>
  <bookViews>
    <workbookView xWindow="0" yWindow="0" windowWidth="20490" windowHeight="7620"/>
  </bookViews>
  <sheets>
    <sheet name="Vārpas Daugmale" sheetId="15" r:id="rId1"/>
  </sheets>
  <calcPr calcId="152511"/>
  <fileRecoveryPr repairLoad="1"/>
</workbook>
</file>

<file path=xl/calcChain.xml><?xml version="1.0" encoding="utf-8"?>
<calcChain xmlns="http://schemas.openxmlformats.org/spreadsheetml/2006/main">
  <c r="F11" i="15" l="1"/>
  <c r="F12" i="15"/>
  <c r="F10" i="15"/>
  <c r="F9" i="15"/>
  <c r="F13" i="15" l="1"/>
  <c r="F6" i="15" l="1"/>
  <c r="F7" i="15"/>
  <c r="F8" i="15"/>
  <c r="F14" i="15"/>
  <c r="F15" i="15"/>
  <c r="F17" i="15"/>
  <c r="F5" i="15" l="1"/>
  <c r="F19" i="15" s="1"/>
</calcChain>
</file>

<file path=xl/sharedStrings.xml><?xml version="1.0" encoding="utf-8"?>
<sst xmlns="http://schemas.openxmlformats.org/spreadsheetml/2006/main" count="47" uniqueCount="37">
  <si>
    <t>m</t>
  </si>
  <si>
    <t>m2</t>
  </si>
  <si>
    <t>Pamatnes blīvēšana</t>
  </si>
  <si>
    <t>m3</t>
  </si>
  <si>
    <t>NPK</t>
  </si>
  <si>
    <t>Darba nosaukums</t>
  </si>
  <si>
    <t>Mērvienība</t>
  </si>
  <si>
    <t>Vienību skaits</t>
  </si>
  <si>
    <t xml:space="preserve">Vienības cena, EUR neieskaitot PVN </t>
  </si>
  <si>
    <t>Izmaksas kopā, EUR neieskaitot PVN</t>
  </si>
  <si>
    <t>Piezīmes:</t>
  </si>
  <si>
    <t>apjoms</t>
  </si>
  <si>
    <t>Trases uzmērīšana un nospraušana</t>
  </si>
  <si>
    <t>Esoša šķembu pamata profilēšana atbilstoši projektētajām atzīmēm</t>
  </si>
  <si>
    <t>Mobilizācija un sagatavošanās darbu veikšanai</t>
  </si>
  <si>
    <t>2. Darbus veikt atbilstoši VAS "Ceļu specifikācijas 2017"</t>
  </si>
  <si>
    <t>Sastādija:</t>
  </si>
  <si>
    <t>(paraksts un tā atšifrējums)</t>
  </si>
  <si>
    <t>Pārbaudīja:</t>
  </si>
  <si>
    <t>(paraksts un tā atšifrējums Sertifikāta Nr.)</t>
  </si>
  <si>
    <t xml:space="preserve">Minerālmateriālu maisījuma 0/45, N III izlīdzinošā slāņa izbūve vid h=10 cm, </t>
  </si>
  <si>
    <t>Vērtējamā cena EUR bez PVN</t>
  </si>
  <si>
    <t>Satiksmes organizācija darbu laikā</t>
  </si>
  <si>
    <t>1. Nomaļu uzpildīšanu ar nesaistītu minerālmateriālu maisījumu (0/32s) vēlams veikt ar ieklājēju.</t>
  </si>
  <si>
    <t>Asfaltbetona saduršuves sagatavošana (Asfaltbetona atfrēzēšana vai atzāģēšana un demontāža, gultnes atrakšana, profilēšana un blīvēšana pieslēgumā, asfalta malas gruntēšana)</t>
  </si>
  <si>
    <t xml:space="preserve">Nomaļu ~ 0,4 platas un salaidumu vietu ar nobrauktuvēm piebēršana ar dolomīta šķembu maisījumu h vid = 6cm, fr 0/32 </t>
  </si>
  <si>
    <t>3. Konstruktīvo kārtu apjomi kubikmetros (m3) uzrādīti blīvā veidā. Būvuzņēmējam jāievērtē pievesto materiālu daudzums, ņemot vērā sablīvējuma koeficientu.</t>
  </si>
  <si>
    <t>4. garnprofilu un šķērsprofilu paredzēt tā, lai lietusudens netecētu privātīpašumu iebrauktuvēs.</t>
  </si>
  <si>
    <t>5.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</si>
  <si>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6. Visi objektā demontējamie materiāli, gruntis un citas atkārtoti izmantojamās izejvielas ir iespējams izmantot atkārtoti objektā, ja tās atbilst tehniskajām prasībām un specifikācijām, par to informējot Pasūtītāju</t>
  </si>
  <si>
    <t>Asfaltbetona seguma remonts pie mājas Vārpas Daugmalē, Daugmales pagastā,  Ķekavas novadā</t>
  </si>
  <si>
    <t>Betona apmaļu demontāža</t>
  </si>
  <si>
    <t xml:space="preserve">Minerālmateriālu maisījuma 0/45, N III  slāņa izbūve vid h=20 cm, </t>
  </si>
  <si>
    <t>Ierakums h vid - 60 cm</t>
  </si>
  <si>
    <t>Nomaļu apauguma norakšana, ievalkas veidošana h vid 25 cm</t>
  </si>
  <si>
    <t>Esoša asfaltbetona un šķembu seguma demontāža līdz projektējamai atzīmei (demontāžas veidu norāda uzņēmējs) hvid 16 cm</t>
  </si>
  <si>
    <t>Asfaltbetona AC11 gr (SIII) izbūve, h vid = 6cm, platums 3-6-8 metri vienpusējs šķerskritums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</si>
</sst>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1"/>
      <color indexed="8"/>
      <name val="Calibri"/>
      <family val="2"/>
      <charset val="204"/>
    </font>
    <font>
      <sz val="11"/>
      <color indexed="9"/>
      <name val="Calibri"/>
      <family val="2"/>
      <charset val="186"/>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8"/>
      <name val="Calibri"/>
      <family val="2"/>
      <charset val="186"/>
      <scheme val="minor"/>
    </font>
    <font>
      <sz val="11"/>
      <name val="Calibri"/>
      <family val="2"/>
      <charset val="186"/>
      <scheme val="minor"/>
    </font>
    <font>
      <sz val="11"/>
      <name val="Times New Roman"/>
      <family val="1"/>
      <charset val="186"/>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43">
    <xf numFmtId="0" fontId="0" fillId="0" borderId="0" xfId="0"/>
    <xf numFmtId="0" fontId="0" fillId="0" borderId="0" xfId="0" applyFont="1"/>
    <xf numFmtId="0" fontId="0" fillId="0" borderId="0" xfId="0" applyFont="1" applyAlignment="1">
      <alignment horizontal="center" vertical="center"/>
    </xf>
    <xf numFmtId="0" fontId="4" fillId="0" borderId="2" xfId="0" applyFont="1" applyBorder="1" applyAlignment="1">
      <alignment horizont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7" fillId="0" borderId="1" xfId="1"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0" xfId="0" applyFont="1" applyAlignment="1">
      <alignment horizontal="left" vertical="center"/>
    </xf>
    <xf numFmtId="0" fontId="4" fillId="0" borderId="2" xfId="0" applyFont="1" applyBorder="1" applyAlignment="1">
      <alignment horizontal="left"/>
    </xf>
    <xf numFmtId="0" fontId="0"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0" fontId="0" fillId="0" borderId="2" xfId="0" applyFont="1" applyBorder="1"/>
    <xf numFmtId="0" fontId="0" fillId="0" borderId="0" xfId="0" applyFont="1" applyBorder="1"/>
    <xf numFmtId="1" fontId="7" fillId="3" borderId="0" xfId="0" applyNumberFormat="1" applyFont="1" applyFill="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7" fillId="0" borderId="0" xfId="1" applyNumberFormat="1" applyFon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ont="1" applyBorder="1" applyAlignment="1">
      <alignment horizontal="center" vertical="center"/>
    </xf>
    <xf numFmtId="2" fontId="4" fillId="0" borderId="3"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0" xfId="0" applyFont="1"/>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1" fontId="7" fillId="3"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1" fontId="7" fillId="3" borderId="1" xfId="0" applyNumberFormat="1" applyFont="1" applyFill="1" applyBorder="1" applyAlignment="1">
      <alignment horizontal="center" vertical="center"/>
    </xf>
    <xf numFmtId="0" fontId="7" fillId="0" borderId="0" xfId="2" applyFont="1" applyFill="1" applyBorder="1" applyAlignment="1">
      <alignment horizontal="left" vertical="top" wrapText="1"/>
    </xf>
    <xf numFmtId="0" fontId="6" fillId="0" borderId="0" xfId="2" applyFont="1" applyFill="1" applyBorder="1" applyAlignment="1">
      <alignment horizontal="left" vertical="top" wrapText="1"/>
    </xf>
    <xf numFmtId="0" fontId="0" fillId="0" borderId="0" xfId="0" applyFont="1" applyAlignment="1">
      <alignment horizontal="left" wrapText="1"/>
    </xf>
    <xf numFmtId="1" fontId="8" fillId="0" borderId="1" xfId="0" applyNumberFormat="1" applyFont="1" applyFill="1" applyBorder="1" applyAlignment="1">
      <alignment horizontal="right" vertical="center"/>
    </xf>
    <xf numFmtId="0" fontId="5" fillId="0" borderId="0" xfId="0" applyFont="1" applyFill="1" applyBorder="1" applyAlignment="1">
      <alignment horizontal="center" wrapText="1"/>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
  <sheetViews>
    <sheetView tabSelected="1" workbookViewId="0">
      <selection activeCell="P9" sqref="O9:P9"/>
    </sheetView>
  </sheetViews>
  <sheetFormatPr defaultRowHeight="15" x14ac:dyDescent="0.25"/>
  <cols>
    <col min="1" max="1" width="9.140625" style="1"/>
    <col min="2" max="2" width="36.140625" style="13" customWidth="1"/>
    <col min="3" max="3" width="11.7109375" style="2" customWidth="1"/>
    <col min="4" max="4" width="10.5703125" style="2" customWidth="1"/>
    <col min="5" max="5" width="10.85546875" style="1" customWidth="1"/>
    <col min="6" max="6" width="11" style="2" customWidth="1"/>
    <col min="7" max="16384" width="9.140625" style="1"/>
  </cols>
  <sheetData>
    <row r="2" spans="1:6" ht="30" customHeight="1" x14ac:dyDescent="0.25">
      <c r="A2" s="42" t="s">
        <v>30</v>
      </c>
      <c r="B2" s="42"/>
      <c r="C2" s="42"/>
      <c r="D2" s="42"/>
      <c r="E2" s="42"/>
      <c r="F2" s="42"/>
    </row>
    <row r="3" spans="1:6" x14ac:dyDescent="0.25">
      <c r="A3" s="3"/>
      <c r="B3" s="14"/>
      <c r="C3" s="3"/>
      <c r="D3" s="3"/>
      <c r="E3" s="3"/>
      <c r="F3" s="16"/>
    </row>
    <row r="4" spans="1:6" ht="60" x14ac:dyDescent="0.25">
      <c r="A4" s="4" t="s">
        <v>4</v>
      </c>
      <c r="B4" s="4" t="s">
        <v>5</v>
      </c>
      <c r="C4" s="4" t="s">
        <v>6</v>
      </c>
      <c r="D4" s="4" t="s">
        <v>7</v>
      </c>
      <c r="E4" s="4" t="s">
        <v>8</v>
      </c>
      <c r="F4" s="4" t="s">
        <v>9</v>
      </c>
    </row>
    <row r="5" spans="1:6" ht="30" x14ac:dyDescent="0.25">
      <c r="A5" s="10">
        <v>1</v>
      </c>
      <c r="B5" s="11" t="s">
        <v>14</v>
      </c>
      <c r="C5" s="12" t="s">
        <v>11</v>
      </c>
      <c r="D5" s="9">
        <v>1</v>
      </c>
      <c r="E5" s="5">
        <v>0</v>
      </c>
      <c r="F5" s="6">
        <f>D5*E5</f>
        <v>0</v>
      </c>
    </row>
    <row r="6" spans="1:6" ht="18" customHeight="1" x14ac:dyDescent="0.25">
      <c r="A6" s="10">
        <v>2</v>
      </c>
      <c r="B6" s="11" t="s">
        <v>22</v>
      </c>
      <c r="C6" s="12" t="s">
        <v>11</v>
      </c>
      <c r="D6" s="9">
        <v>1</v>
      </c>
      <c r="E6" s="5">
        <v>0</v>
      </c>
      <c r="F6" s="6">
        <f t="shared" ref="F6:F15" si="0">D6*E6</f>
        <v>0</v>
      </c>
    </row>
    <row r="7" spans="1:6" ht="19.5" customHeight="1" x14ac:dyDescent="0.25">
      <c r="A7" s="10">
        <v>3</v>
      </c>
      <c r="B7" s="11" t="s">
        <v>12</v>
      </c>
      <c r="C7" s="12" t="s">
        <v>0</v>
      </c>
      <c r="D7" s="9">
        <v>130</v>
      </c>
      <c r="E7" s="5">
        <v>0</v>
      </c>
      <c r="F7" s="6">
        <f t="shared" si="0"/>
        <v>0</v>
      </c>
    </row>
    <row r="8" spans="1:6" ht="30" x14ac:dyDescent="0.25">
      <c r="A8" s="10">
        <v>4</v>
      </c>
      <c r="B8" s="33" t="s">
        <v>34</v>
      </c>
      <c r="C8" s="7" t="s">
        <v>0</v>
      </c>
      <c r="D8" s="7">
        <v>120</v>
      </c>
      <c r="E8" s="5">
        <v>0</v>
      </c>
      <c r="F8" s="6">
        <f t="shared" si="0"/>
        <v>0</v>
      </c>
    </row>
    <row r="9" spans="1:6" s="28" customFormat="1" x14ac:dyDescent="0.25">
      <c r="A9" s="37"/>
      <c r="B9" s="33" t="s">
        <v>31</v>
      </c>
      <c r="C9" s="36" t="s">
        <v>0</v>
      </c>
      <c r="D9" s="36">
        <v>100</v>
      </c>
      <c r="E9" s="34">
        <v>0</v>
      </c>
      <c r="F9" s="35">
        <f t="shared" ref="F9" si="1">D9*E9</f>
        <v>0</v>
      </c>
    </row>
    <row r="10" spans="1:6" s="28" customFormat="1" x14ac:dyDescent="0.25">
      <c r="A10" s="37"/>
      <c r="B10" s="33" t="s">
        <v>33</v>
      </c>
      <c r="C10" s="36" t="s">
        <v>3</v>
      </c>
      <c r="D10" s="36">
        <v>50</v>
      </c>
      <c r="E10" s="34">
        <v>0</v>
      </c>
      <c r="F10" s="35">
        <f t="shared" ref="F10" si="2">D10*E10</f>
        <v>0</v>
      </c>
    </row>
    <row r="11" spans="1:6" s="28" customFormat="1" ht="60" x14ac:dyDescent="0.25">
      <c r="A11" s="37"/>
      <c r="B11" s="33" t="s">
        <v>35</v>
      </c>
      <c r="C11" s="36" t="s">
        <v>1</v>
      </c>
      <c r="D11" s="36">
        <v>1300</v>
      </c>
      <c r="E11" s="34">
        <v>0</v>
      </c>
      <c r="F11" s="35">
        <f t="shared" ref="F11" si="3">D11*E11</f>
        <v>0</v>
      </c>
    </row>
    <row r="12" spans="1:6" s="28" customFormat="1" ht="30" x14ac:dyDescent="0.25">
      <c r="A12" s="37"/>
      <c r="B12" s="33" t="s">
        <v>32</v>
      </c>
      <c r="C12" s="36" t="s">
        <v>1</v>
      </c>
      <c r="D12" s="36">
        <v>50</v>
      </c>
      <c r="E12" s="34">
        <v>0</v>
      </c>
      <c r="F12" s="35">
        <f>D12*E12</f>
        <v>0</v>
      </c>
    </row>
    <row r="13" spans="1:6" ht="31.5" customHeight="1" x14ac:dyDescent="0.25">
      <c r="A13" s="10"/>
      <c r="B13" s="33" t="s">
        <v>20</v>
      </c>
      <c r="C13" s="7" t="s">
        <v>1</v>
      </c>
      <c r="D13" s="7">
        <v>1470</v>
      </c>
      <c r="E13" s="5">
        <v>0</v>
      </c>
      <c r="F13" s="6">
        <f>D13*E13</f>
        <v>0</v>
      </c>
    </row>
    <row r="14" spans="1:6" ht="45.75" customHeight="1" x14ac:dyDescent="0.25">
      <c r="A14" s="10">
        <v>5</v>
      </c>
      <c r="B14" s="33" t="s">
        <v>13</v>
      </c>
      <c r="C14" s="7" t="s">
        <v>1</v>
      </c>
      <c r="D14" s="27">
        <v>1470</v>
      </c>
      <c r="E14" s="5">
        <v>0</v>
      </c>
      <c r="F14" s="6">
        <f t="shared" si="0"/>
        <v>0</v>
      </c>
    </row>
    <row r="15" spans="1:6" ht="16.5" customHeight="1" x14ac:dyDescent="0.25">
      <c r="A15" s="10">
        <v>6</v>
      </c>
      <c r="B15" s="33" t="s">
        <v>2</v>
      </c>
      <c r="C15" s="7" t="s">
        <v>1</v>
      </c>
      <c r="D15" s="7">
        <v>1470</v>
      </c>
      <c r="E15" s="5">
        <v>0</v>
      </c>
      <c r="F15" s="6">
        <f t="shared" si="0"/>
        <v>0</v>
      </c>
    </row>
    <row r="16" spans="1:6" ht="81.75" customHeight="1" x14ac:dyDescent="0.25">
      <c r="A16" s="32">
        <v>6</v>
      </c>
      <c r="B16" s="33" t="s">
        <v>24</v>
      </c>
      <c r="C16" s="31" t="s">
        <v>0</v>
      </c>
      <c r="D16" s="31">
        <v>26</v>
      </c>
      <c r="E16" s="29">
        <v>0</v>
      </c>
      <c r="F16" s="30">
        <v>0</v>
      </c>
    </row>
    <row r="17" spans="1:8" ht="47.25" customHeight="1" x14ac:dyDescent="0.25">
      <c r="A17" s="10">
        <v>8</v>
      </c>
      <c r="B17" s="33" t="s">
        <v>36</v>
      </c>
      <c r="C17" s="7" t="s">
        <v>1</v>
      </c>
      <c r="D17" s="7">
        <v>1350</v>
      </c>
      <c r="E17" s="5">
        <v>0</v>
      </c>
      <c r="F17" s="6">
        <f>D17*E17</f>
        <v>0</v>
      </c>
    </row>
    <row r="18" spans="1:8" s="28" customFormat="1" ht="60.75" customHeight="1" x14ac:dyDescent="0.25">
      <c r="A18" s="37">
        <v>13</v>
      </c>
      <c r="B18" s="33" t="s">
        <v>25</v>
      </c>
      <c r="C18" s="36" t="s">
        <v>1</v>
      </c>
      <c r="D18" s="36">
        <v>120</v>
      </c>
      <c r="E18" s="34">
        <v>0</v>
      </c>
      <c r="F18" s="35">
        <v>0</v>
      </c>
    </row>
    <row r="19" spans="1:8" ht="18.75" customHeight="1" x14ac:dyDescent="0.25">
      <c r="A19" s="41" t="s">
        <v>21</v>
      </c>
      <c r="B19" s="41"/>
      <c r="C19" s="41"/>
      <c r="D19" s="41"/>
      <c r="E19" s="41"/>
      <c r="F19" s="26">
        <f>SUM(F5:F17)</f>
        <v>0</v>
      </c>
    </row>
    <row r="20" spans="1:8" ht="52.5" customHeight="1" x14ac:dyDescent="0.25">
      <c r="A20" s="20"/>
      <c r="B20" s="21"/>
      <c r="C20" s="22"/>
      <c r="D20" s="23"/>
      <c r="E20" s="24"/>
      <c r="F20" s="25"/>
    </row>
    <row r="21" spans="1:8" ht="30" x14ac:dyDescent="0.25">
      <c r="A21" s="15" t="s">
        <v>10</v>
      </c>
      <c r="B21" s="2"/>
      <c r="D21" s="1"/>
      <c r="E21" s="8"/>
    </row>
    <row r="22" spans="1:8" ht="15" customHeight="1" x14ac:dyDescent="0.25">
      <c r="A22" s="39"/>
      <c r="B22" s="39"/>
      <c r="C22" s="39"/>
      <c r="D22" s="39"/>
      <c r="E22" s="39"/>
    </row>
    <row r="23" spans="1:8" ht="16.5" customHeight="1" x14ac:dyDescent="0.25">
      <c r="A23" s="38" t="s">
        <v>23</v>
      </c>
      <c r="B23" s="38"/>
      <c r="C23" s="38"/>
      <c r="D23" s="38"/>
      <c r="E23" s="38"/>
      <c r="F23" s="38"/>
    </row>
    <row r="24" spans="1:8" x14ac:dyDescent="0.25">
      <c r="A24" s="38" t="s">
        <v>15</v>
      </c>
      <c r="B24" s="38"/>
      <c r="C24" s="38"/>
      <c r="D24" s="38"/>
      <c r="E24" s="38"/>
      <c r="F24" s="17"/>
    </row>
    <row r="25" spans="1:8" ht="30.75" customHeight="1" x14ac:dyDescent="0.25">
      <c r="A25" s="38" t="s">
        <v>26</v>
      </c>
      <c r="B25" s="38"/>
      <c r="C25" s="38"/>
      <c r="D25" s="38"/>
      <c r="E25" s="38"/>
      <c r="F25" s="17"/>
    </row>
    <row r="26" spans="1:8" ht="30.75" customHeight="1" x14ac:dyDescent="0.25">
      <c r="A26" s="38" t="s">
        <v>27</v>
      </c>
      <c r="B26" s="38"/>
      <c r="C26" s="38"/>
      <c r="D26" s="38"/>
      <c r="E26" s="38"/>
    </row>
    <row r="27" spans="1:8" ht="47.25" customHeight="1" x14ac:dyDescent="0.25">
      <c r="A27" s="40" t="s">
        <v>28</v>
      </c>
      <c r="B27" s="40"/>
      <c r="C27" s="40"/>
      <c r="D27" s="40"/>
      <c r="E27" s="40"/>
      <c r="F27" s="40"/>
    </row>
    <row r="28" spans="1:8" ht="44.25" customHeight="1" x14ac:dyDescent="0.25">
      <c r="A28" s="40" t="s">
        <v>29</v>
      </c>
      <c r="B28" s="40"/>
      <c r="C28" s="40"/>
      <c r="D28" s="40"/>
      <c r="E28" s="40"/>
      <c r="F28" s="40"/>
    </row>
    <row r="31" spans="1:8" x14ac:dyDescent="0.25">
      <c r="A31" s="18" t="s">
        <v>16</v>
      </c>
      <c r="B31" s="18"/>
      <c r="C31" s="18"/>
      <c r="D31" s="18"/>
      <c r="E31" s="18"/>
      <c r="F31" s="18"/>
      <c r="G31" s="19"/>
      <c r="H31" s="19"/>
    </row>
    <row r="32" spans="1:8" x14ac:dyDescent="0.25">
      <c r="B32" s="1"/>
      <c r="C32" s="1" t="s">
        <v>17</v>
      </c>
      <c r="D32" s="1"/>
      <c r="F32" s="1"/>
      <c r="G32" s="19"/>
      <c r="H32" s="19"/>
    </row>
    <row r="33" spans="1:8" x14ac:dyDescent="0.25">
      <c r="B33" s="1"/>
      <c r="C33" s="1"/>
      <c r="D33" s="1"/>
      <c r="F33" s="1"/>
      <c r="G33" s="19"/>
      <c r="H33" s="19"/>
    </row>
    <row r="34" spans="1:8" x14ac:dyDescent="0.25">
      <c r="B34" s="1"/>
      <c r="C34" s="1"/>
      <c r="D34" s="1"/>
      <c r="F34" s="1"/>
      <c r="G34" s="19"/>
      <c r="H34" s="19"/>
    </row>
    <row r="35" spans="1:8" x14ac:dyDescent="0.25">
      <c r="A35" s="18" t="s">
        <v>18</v>
      </c>
      <c r="B35" s="18"/>
      <c r="C35" s="18"/>
      <c r="D35" s="18"/>
      <c r="E35" s="18"/>
      <c r="F35" s="18"/>
      <c r="G35" s="19"/>
      <c r="H35" s="19"/>
    </row>
    <row r="36" spans="1:8" x14ac:dyDescent="0.25">
      <c r="B36" s="1"/>
      <c r="C36" s="1" t="s">
        <v>19</v>
      </c>
      <c r="D36" s="1"/>
      <c r="F36" s="1"/>
      <c r="G36" s="19"/>
      <c r="H36" s="19"/>
    </row>
  </sheetData>
  <mergeCells count="9">
    <mergeCell ref="A26:E26"/>
    <mergeCell ref="A22:E22"/>
    <mergeCell ref="A27:F27"/>
    <mergeCell ref="A28:F28"/>
    <mergeCell ref="A2:F2"/>
    <mergeCell ref="A24:E24"/>
    <mergeCell ref="A25:E25"/>
    <mergeCell ref="A23:F23"/>
    <mergeCell ref="A19:E19"/>
  </mergeCell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Vārpas Daugmale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Arvis Krūmiņš</cp:lastModifiedBy>
  <cp:lastPrinted>2018-08-27T05:42:58Z</cp:lastPrinted>
  <dcterms:created xsi:type="dcterms:W3CDTF">2016-02-29T14:41:51Z</dcterms:created>
  <dcterms:modified xsi:type="dcterms:W3CDTF">2018-09-20T07:11:57Z</dcterms:modified>
</cp:coreProperties>
</file>